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upply requests" sheetId="2" state="visible" r:id="rId2"/>
    <sheet xmlns:r="http://schemas.openxmlformats.org/officeDocument/2006/relationships" name="Open requests" sheetId="3" state="visible" r:id="rId3"/>
    <sheet xmlns:r="http://schemas.openxmlformats.org/officeDocument/2006/relationships" name="Lists" sheetId="4" state="visible" r:id="rId4"/>
  </sheets>
  <definedNames>
    <definedName name="_xlnm.Print_Area" localSheetId="0">'Start here'!$A$1:$H$34</definedName>
    <definedName name="_xlnm.Print_Titles" localSheetId="1">'Supply requests'!$1:$3</definedName>
    <definedName name="_xlnm.Print_Area" localSheetId="1">'Supply requests'!$A$1:$S$30</definedName>
    <definedName name="_xlnm.Print_Titles" localSheetId="2">'Open requests'!$1:$3</definedName>
    <definedName name="_xlnm.Print_Area" localSheetId="2">'Open requests'!$A$1:$S$30</definedName>
    <definedName name="_xlnm.Print_Area" localSheetId="3">'Lists'!$A$1:$F$25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13">
    <font>
      <name val="Calibri"/>
      <family val="2"/>
      <color theme="1"/>
      <sz val="11"/>
      <scheme val="minor"/>
    </font>
    <font>
      <b val="1"/>
      <color rgb="00FFFFFF"/>
    </font>
    <font>
      <i val="1"/>
      <color rgb="0066758A"/>
    </font>
    <font>
      <b val="1"/>
      <color rgb="00FFFFFF"/>
      <sz val="18"/>
    </font>
    <font>
      <b val="1"/>
      <i val="1"/>
      <color rgb="0066758A"/>
    </font>
    <font>
      <b val="1"/>
      <color rgb="000A1733"/>
    </font>
    <font>
      <b val="1"/>
      <color rgb="00FFFFFF"/>
      <sz val="21"/>
    </font>
    <font>
      <color rgb="00BFEFF6"/>
    </font>
    <font>
      <b val="1"/>
      <color rgb="00081A3A"/>
      <sz val="12"/>
    </font>
    <font>
      <b val="1"/>
      <color rgb="00008EAA"/>
    </font>
    <font>
      <color rgb="0066758A"/>
    </font>
    <font>
      <b val="1"/>
      <color rgb="0066758A"/>
    </font>
    <font>
      <b val="1"/>
      <color rgb="00081A3A"/>
      <sz val="16"/>
    </font>
  </fonts>
  <fills count="9">
    <fill>
      <patternFill/>
    </fill>
    <fill>
      <patternFill patternType="gray125"/>
    </fill>
    <fill>
      <patternFill patternType="solid">
        <fgColor rgb="00081A3A"/>
      </patternFill>
    </fill>
    <fill>
      <patternFill patternType="solid">
        <fgColor rgb="00F4F8FB"/>
      </patternFill>
    </fill>
    <fill>
      <patternFill patternType="solid">
        <fgColor rgb="00DDF6FA"/>
      </patternFill>
    </fill>
    <fill>
      <patternFill patternType="solid">
        <fgColor rgb="00CFE0EB"/>
      </patternFill>
    </fill>
    <fill>
      <patternFill patternType="solid">
        <fgColor rgb="00E8F1F7"/>
      </patternFill>
    </fill>
    <fill>
      <patternFill patternType="solid">
        <fgColor rgb="000C2A55"/>
      </patternFill>
    </fill>
    <fill>
      <patternFill patternType="solid">
        <fgColor rgb="00E9FB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6" fillId="2" borderId="0" pivotButton="0" quotePrefix="0" xfId="0"/>
    <xf numFmtId="0" fontId="7" fillId="7" borderId="0" pivotButton="0" quotePrefix="0" xfId="0"/>
    <xf numFmtId="0" fontId="5" fillId="3" borderId="0" pivotButton="0" quotePrefix="0" xfId="0"/>
    <xf numFmtId="0" fontId="0" fillId="0" borderId="0" applyProtection="1" pivotButton="0" quotePrefix="0" xfId="0">
      <protection locked="0" hidden="0"/>
    </xf>
    <xf numFmtId="0" fontId="8" fillId="0" borderId="0" pivotButton="0" quotePrefix="0" xfId="0"/>
    <xf numFmtId="0" fontId="9" fillId="8" borderId="0" pivotButton="0" quotePrefix="0" xfId="0"/>
    <xf numFmtId="0" fontId="5" fillId="0" borderId="0" pivotButton="0" quotePrefix="0" xfId="0"/>
    <xf numFmtId="0" fontId="10" fillId="0" borderId="0" applyAlignment="1" pivotButton="0" quotePrefix="0" xfId="0">
      <alignment wrapText="1"/>
    </xf>
    <xf numFmtId="0" fontId="11" fillId="3" borderId="0" pivotButton="0" quotePrefix="0" xfId="0"/>
    <xf numFmtId="0" fontId="12" fillId="3" borderId="0" pivotButton="0" quotePrefix="0" xfId="0"/>
    <xf numFmtId="0" fontId="1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 wrapText="1"/>
    </xf>
    <xf numFmtId="0" fontId="0" fillId="0" borderId="0" applyAlignment="1" applyProtection="1" pivotButton="0" quotePrefix="0" xfId="0">
      <alignment vertical="center" wrapText="1"/>
      <protection locked="0" hidden="0"/>
    </xf>
    <xf numFmtId="164" fontId="0" fillId="0" borderId="0" applyAlignment="1" applyProtection="1" pivotButton="0" quotePrefix="0" xfId="0">
      <alignment vertical="center" wrapText="1"/>
      <protection locked="0" hidden="0"/>
    </xf>
    <xf numFmtId="0" fontId="0" fillId="6" borderId="0" applyAlignment="1" applyProtection="1" pivotButton="0" quotePrefix="0" xfId="0">
      <alignment vertical="center" wrapText="1"/>
      <protection locked="1" hidden="1"/>
    </xf>
    <xf numFmtId="0" fontId="5" fillId="5" borderId="0" applyAlignment="1" pivotButton="0" quotePrefix="0" xfId="0">
      <alignment wrapText="1"/>
    </xf>
    <xf numFmtId="0" fontId="0" fillId="0" borderId="0" applyAlignment="1" applyProtection="1" pivotButton="0" quotePrefix="0" xfId="0">
      <alignment vertical="center" wrapText="1"/>
      <protection locked="1" hidden="1"/>
    </xf>
    <xf numFmtId="164" fontId="0" fillId="0" borderId="0" applyAlignment="1" applyProtection="1" pivotButton="0" quotePrefix="0" xfId="0">
      <alignment vertical="center" wrapText="1"/>
      <protection locked="1" hidden="1"/>
    </xf>
    <xf numFmtId="0" fontId="1" fillId="2" borderId="0" pivotButton="0" quotePrefix="0" xfId="0"/>
    <xf numFmtId="0" fontId="2" fillId="0" borderId="0" applyAlignment="1" pivotButton="0" quotePrefix="0" xfId="0">
      <alignment wrapText="1"/>
    </xf>
    <xf numFmtId="164" fontId="0" fillId="0" borderId="0" applyAlignment="1" applyProtection="1" pivotButton="0" quotePrefix="0" xfId="0">
      <alignment vertical="center" wrapText="1"/>
      <protection locked="0" hidden="0"/>
    </xf>
    <xf numFmtId="164" fontId="0" fillId="0" borderId="0" applyAlignment="1" applyProtection="1" pivotButton="0" quotePrefix="0" xfId="0">
      <alignment vertical="center" wrapText="1"/>
      <protection locked="1" hidden="1"/>
    </xf>
  </cellXfs>
  <cellStyles count="1">
    <cellStyle name="Normal" xfId="0" builtinId="0" hidden="0"/>
  </cellStyles>
  <dxfs count="4">
    <dxf>
      <font>
        <b val="1"/>
        <color rgb="00175CD3"/>
      </font>
      <fill>
        <patternFill patternType="solid">
          <fgColor rgb="00E2F0FF"/>
        </patternFill>
      </fill>
    </dxf>
    <dxf>
      <font>
        <b val="1"/>
        <color rgb="008A5A00"/>
      </font>
      <fill>
        <patternFill patternType="solid">
          <fgColor rgb="00FFF1BF"/>
        </patternFill>
      </fill>
    </dxf>
    <dxf>
      <font>
        <b val="1"/>
        <color rgb="0018794E"/>
      </font>
      <fill>
        <patternFill patternType="solid">
          <fgColor rgb="00DDF5E7"/>
        </patternFill>
      </fill>
    </dxf>
    <dxf>
      <font>
        <b val="1"/>
        <color rgb="00475467"/>
      </font>
      <fill>
        <patternFill patternType="solid">
          <fgColor rgb="00EEF2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SupplyRequests" displayName="SupplyRequests" ref="A3:S203" headerRowCount="1">
  <autoFilter ref="A3:S203"/>
  <tableColumns count="19">
    <tableColumn id="1" name="Request ID"/>
    <tableColumn id="2" name="Requested date"/>
    <tableColumn id="3" name="Requested by"/>
    <tableColumn id="4" name="Item / Material"/>
    <tableColumn id="5" name="Priority"/>
    <tableColumn id="6" name="Status"/>
    <tableColumn id="7" name="Follow-up (AUTO)"/>
    <tableColumn id="8" name="Qty requested"/>
    <tableColumn id="9" name="Qty ordered"/>
    <tableColumn id="10" name="Location"/>
    <tableColumn id="11" name="Category"/>
    <tableColumn id="12" name="Brand / Specification"/>
    <tableColumn id="13" name="Pack / unit"/>
    <tableColumn id="14" name="Preferred supplier"/>
    <tableColumn id="15" name="Reason"/>
    <tableColumn id="16" name="Ordered date"/>
    <tableColumn id="17" name="Ordered by"/>
    <tableColumn id="18" name="Order / reference"/>
    <tableColumn id="19" name="Notes"/>
  </tableColumns>
  <tableStyleInfo name="TableStyleMedium2" showRowStripes="1"/>
</table>
</file>

<file path=xl/tables/table2.xml><?xml version="1.0" encoding="utf-8"?>
<table xmlns="http://schemas.openxmlformats.org/spreadsheetml/2006/main" id="2" name="OpenRequests" displayName="OpenRequests" ref="A3:S203" headerRowCount="1">
  <autoFilter ref="A3:S203"/>
  <tableColumns count="19">
    <tableColumn id="1" name="Request ID"/>
    <tableColumn id="2" name="Requested date"/>
    <tableColumn id="3" name="Requested by"/>
    <tableColumn id="4" name="Item / Material"/>
    <tableColumn id="5" name="Priority"/>
    <tableColumn id="6" name="Status"/>
    <tableColumn id="7" name="Follow-up (AUTO)"/>
    <tableColumn id="8" name="Qty requested"/>
    <tableColumn id="9" name="Qty ordered"/>
    <tableColumn id="10" name="Location"/>
    <tableColumn id="11" name="Category"/>
    <tableColumn id="12" name="Brand / Specification"/>
    <tableColumn id="13" name="Pack / unit"/>
    <tableColumn id="14" name="Preferred supplier"/>
    <tableColumn id="15" name="Reason"/>
    <tableColumn id="16" name="Ordered date"/>
    <tableColumn id="17" name="Ordered by"/>
    <tableColumn id="18" name="Order / reference"/>
    <tableColumn id="19" name="Not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22" customWidth="1" min="7" max="7"/>
    <col width="14" customWidth="1" min="8" max="8"/>
  </cols>
  <sheetData>
    <row r="1">
      <c r="A1" s="1" t="inlineStr">
        <is>
          <t>DENTAL SUPPLY REQUEST &amp; ORDERING TRACKER</t>
        </is>
      </c>
    </row>
    <row r="2"/>
    <row r="3">
      <c r="A3" s="2" t="inlineStr">
        <is>
          <t>A simple internal queue for requests that need reviewing, ordering or closing.</t>
        </is>
      </c>
    </row>
    <row r="5">
      <c r="A5" s="3" t="inlineStr">
        <is>
          <t>Practice</t>
        </is>
      </c>
      <c r="B5" s="4" t="inlineStr"/>
    </row>
    <row r="6">
      <c r="A6" s="3" t="inlineStr">
        <is>
          <t>Person responsible for ordering</t>
        </is>
      </c>
      <c r="B6" s="4" t="inlineStr"/>
    </row>
    <row r="7">
      <c r="A7" s="3" t="inlineStr">
        <is>
          <t>Date / period</t>
        </is>
      </c>
      <c r="B7" s="4" t="inlineStr"/>
    </row>
    <row r="9">
      <c r="A9" s="5" t="inlineStr">
        <is>
          <t>HOW TO USE THIS WORKBOOK</t>
        </is>
      </c>
    </row>
    <row r="10">
      <c r="A10" s="6" t="inlineStr">
        <is>
          <t>01</t>
        </is>
      </c>
      <c r="B10" s="7" t="inlineStr">
        <is>
          <t>Request</t>
        </is>
      </c>
    </row>
    <row r="11">
      <c r="B11" s="8" t="inlineStr">
        <is>
          <t>Record what is needed. Item / Material starts the row.</t>
        </is>
      </c>
    </row>
    <row r="12">
      <c r="A12" s="6" t="inlineStr">
        <is>
          <t>02</t>
        </is>
      </c>
      <c r="B12" s="7" t="inlineStr">
        <is>
          <t>Review</t>
        </is>
      </c>
    </row>
    <row r="13">
      <c r="B13" s="8" t="inlineStr">
        <is>
          <t>Confirm specification, quantity and whether it is required. Use REVIEWING while someone is dealing with it.</t>
        </is>
      </c>
    </row>
    <row r="14">
      <c r="A14" s="6" t="inlineStr">
        <is>
          <t>03</t>
        </is>
      </c>
      <c r="B14" s="7" t="inlineStr">
        <is>
          <t>Order</t>
        </is>
      </c>
    </row>
    <row r="15">
      <c r="B15" s="8" t="inlineStr">
        <is>
          <t>If ordered, record Qty ordered and Ordered date. Ordered by and reference are optional.</t>
        </is>
      </c>
    </row>
    <row r="16">
      <c r="A16" s="6" t="inlineStr">
        <is>
          <t>04</t>
        </is>
      </c>
      <c r="B16" s="7" t="inlineStr">
        <is>
          <t>Close</t>
        </is>
      </c>
    </row>
    <row r="17">
      <c r="B17" s="8" t="inlineStr">
        <is>
          <t>ORDERED or NOT REQUIRED remains in the master history. Do not copy closed rows elsewhere.</t>
        </is>
      </c>
    </row>
    <row r="19">
      <c r="A19" s="5" t="inlineStr">
        <is>
          <t>CURRENT REQUEST SUMMARY</t>
        </is>
      </c>
    </row>
    <row r="20">
      <c r="A20" s="9" t="inlineStr">
        <is>
          <t>Requests listed</t>
        </is>
      </c>
      <c r="C20" s="9" t="inlineStr">
        <is>
          <t>To review</t>
        </is>
      </c>
      <c r="E20" s="9" t="inlineStr">
        <is>
          <t>Urgent</t>
        </is>
      </c>
      <c r="G20" s="9" t="inlineStr">
        <is>
          <t>In review</t>
        </is>
      </c>
    </row>
    <row r="21">
      <c r="A21" s="10">
        <f>COUNTIF('Supply requests'!$D$4:$D$203,"&lt;&gt;")</f>
        <v/>
      </c>
      <c r="C21" s="10">
        <f>COUNTIF('Supply requests'!$G$4:$G$203,"TO REVIEW")</f>
        <v/>
      </c>
      <c r="E21" s="10">
        <f>COUNTIF('Supply requests'!$G$4:$G$203,"URGENT — REVIEW")</f>
        <v/>
      </c>
      <c r="G21" s="10">
        <f>COUNTIF('Supply requests'!$G$4:$G$203,"IN REVIEW")</f>
        <v/>
      </c>
    </row>
    <row r="23">
      <c r="A23" s="9" t="inlineStr">
        <is>
          <t>Order details incomplete</t>
        </is>
      </c>
      <c r="C23" s="9" t="inlineStr">
        <is>
          <t>Ordered</t>
        </is>
      </c>
      <c r="E23" s="9" t="inlineStr">
        <is>
          <t>Closed / Not required</t>
        </is>
      </c>
    </row>
    <row r="24">
      <c r="A24" s="10">
        <f>COUNTIF('Supply requests'!$G$4:$G$203,"COMPLETE ORDER DETAILS")</f>
        <v/>
      </c>
      <c r="C24" s="10">
        <f>COUNTIF('Supply requests'!$G$4:$G$203,"ORDERED")</f>
        <v/>
      </c>
      <c r="E24" s="10">
        <f>COUNTIF('Supply requests'!$G$4:$G$203,"CLOSED")</f>
        <v/>
      </c>
    </row>
    <row r="27">
      <c r="A27" s="5" t="inlineStr">
        <is>
          <t>KEY RULES</t>
        </is>
      </c>
    </row>
    <row r="28">
      <c r="A28" s="11" t="inlineStr">
        <is>
          <t>• Priority describes how quickly a request needs reviewing. It does not approve a purchase and is not a clinical-emergency flag.
• Use Brand / Specification when the exact product, size, shade or other specification matters.
• Qty requested and Qty ordered may differ. Keep both.
• Preferred supplier is optional. Requested by and Ordered by are free text.
• Request ID is optional. Use a simple reference such as REQ-001 if helpful.
• Edit on Supply requests only. Open requests is an automatic view.
• This is not a stocktake, quote comparison, purchase-order/receiving system or compliance tool.</t>
        </is>
      </c>
    </row>
    <row r="29"/>
    <row r="30"/>
    <row r="31"/>
    <row r="32"/>
    <row r="33"/>
    <row r="34"/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mergeCells count="28">
    <mergeCell ref="A9:H9"/>
    <mergeCell ref="G21:H21"/>
    <mergeCell ref="A24:B24"/>
    <mergeCell ref="C24:D24"/>
    <mergeCell ref="E24:F24"/>
    <mergeCell ref="E23:F23"/>
    <mergeCell ref="B15:H15"/>
    <mergeCell ref="C20:D20"/>
    <mergeCell ref="A28:H34"/>
    <mergeCell ref="E20:F20"/>
    <mergeCell ref="B16:H16"/>
    <mergeCell ref="A27:H27"/>
    <mergeCell ref="A3:H3"/>
    <mergeCell ref="A21:B21"/>
    <mergeCell ref="C21:D21"/>
    <mergeCell ref="B12:H12"/>
    <mergeCell ref="B11:H11"/>
    <mergeCell ref="A23:B23"/>
    <mergeCell ref="A1:H2"/>
    <mergeCell ref="C23:D23"/>
    <mergeCell ref="B14:H14"/>
    <mergeCell ref="A20:B20"/>
    <mergeCell ref="G20:H20"/>
    <mergeCell ref="B17:H17"/>
    <mergeCell ref="B13:H13"/>
    <mergeCell ref="A19:H19"/>
    <mergeCell ref="B10:H10"/>
    <mergeCell ref="E21:F21"/>
  </mergeCells>
  <pageMargins left="0.3" right="0.3" top="0.4" bottom="0.4" header="0.15" footer="0.1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203"/>
  <sheetViews>
    <sheetView showGridLines="0" workbookViewId="0">
      <pane xSplit="4" ySplit="3" topLeftCell="E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15" customWidth="1" min="2" max="2"/>
    <col width="17" customWidth="1" min="3" max="3"/>
    <col width="32" customWidth="1" min="4" max="4"/>
    <col width="12" customWidth="1" min="5" max="5"/>
    <col width="17" customWidth="1" min="6" max="6"/>
    <col width="24" customWidth="1" min="7" max="7"/>
    <col width="13" customWidth="1" min="8" max="8"/>
    <col width="13" customWidth="1" min="9" max="9"/>
    <col width="18" customWidth="1" min="10" max="10"/>
    <col width="22" customWidth="1" min="11" max="11"/>
    <col width="25" customWidth="1" min="12" max="12"/>
    <col width="16" customWidth="1" min="13" max="13"/>
    <col width="22" customWidth="1" min="14" max="14"/>
    <col width="30" customWidth="1" min="15" max="15"/>
    <col width="15" customWidth="1" min="16" max="16"/>
    <col width="17" customWidth="1" min="17" max="17"/>
    <col width="20" customWidth="1" min="18" max="18"/>
    <col width="30" customWidth="1" min="19" max="19"/>
  </cols>
  <sheetData>
    <row r="1">
      <c r="A1" s="12" t="inlineStr">
        <is>
          <t>DENTAL SUPPLY REQUEST &amp; ORDERING TRACKER</t>
        </is>
      </c>
    </row>
    <row r="2">
      <c r="A2" s="13" t="inlineStr">
        <is>
          <t>Enter information in the white columns. Follow-up is calculated automatically. Request ID is optional.</t>
        </is>
      </c>
    </row>
    <row r="3">
      <c r="A3" s="14" t="inlineStr">
        <is>
          <t>Request ID</t>
        </is>
      </c>
      <c r="B3" s="14" t="inlineStr">
        <is>
          <t>Requested date</t>
        </is>
      </c>
      <c r="C3" s="14" t="inlineStr">
        <is>
          <t>Requested by</t>
        </is>
      </c>
      <c r="D3" s="14" t="inlineStr">
        <is>
          <t>Item / Material</t>
        </is>
      </c>
      <c r="E3" s="14" t="inlineStr">
        <is>
          <t>Priority</t>
        </is>
      </c>
      <c r="F3" s="14" t="inlineStr">
        <is>
          <t>Status</t>
        </is>
      </c>
      <c r="G3" s="15" t="inlineStr">
        <is>
          <t>Follow-up (AUTO)</t>
        </is>
      </c>
      <c r="H3" s="14" t="inlineStr">
        <is>
          <t>Qty requested</t>
        </is>
      </c>
      <c r="I3" s="14" t="inlineStr">
        <is>
          <t>Qty ordered</t>
        </is>
      </c>
      <c r="J3" s="14" t="inlineStr">
        <is>
          <t>Location</t>
        </is>
      </c>
      <c r="K3" s="14" t="inlineStr">
        <is>
          <t>Category</t>
        </is>
      </c>
      <c r="L3" s="14" t="inlineStr">
        <is>
          <t>Brand / Specification</t>
        </is>
      </c>
      <c r="M3" s="14" t="inlineStr">
        <is>
          <t>Pack / unit</t>
        </is>
      </c>
      <c r="N3" s="14" t="inlineStr">
        <is>
          <t>Preferred supplier</t>
        </is>
      </c>
      <c r="O3" s="14" t="inlineStr">
        <is>
          <t>Reason</t>
        </is>
      </c>
      <c r="P3" s="14" t="inlineStr">
        <is>
          <t>Ordered date</t>
        </is>
      </c>
      <c r="Q3" s="14" t="inlineStr">
        <is>
          <t>Ordered by</t>
        </is>
      </c>
      <c r="R3" s="14" t="inlineStr">
        <is>
          <t>Order / reference</t>
        </is>
      </c>
      <c r="S3" s="14" t="inlineStr">
        <is>
          <t>Notes</t>
        </is>
      </c>
    </row>
    <row r="4">
      <c r="A4" s="16" t="inlineStr">
        <is>
          <t>REQ-001</t>
        </is>
      </c>
      <c r="B4" s="24" t="n">
        <v>46277</v>
      </c>
      <c r="C4" s="16" t="inlineStr">
        <is>
          <t>A. Patel</t>
        </is>
      </c>
      <c r="D4" s="16" t="inlineStr">
        <is>
          <t>[Example] Nitrile examination gloves</t>
        </is>
      </c>
      <c r="E4" s="16" t="inlineStr">
        <is>
          <t>Routine</t>
        </is>
      </c>
      <c r="F4" s="16" t="inlineStr">
        <is>
          <t>REQUESTED</t>
        </is>
      </c>
      <c r="G4" s="18">
        <f>IF(D4="","",IF(F4="NOT REQUIRED","CLOSED",IF(F4="ORDERED",IF(OR(I4="",P4=""),"COMPLETE ORDER DETAILS","ORDERED"),IF(F4="REVIEWING","IN REVIEW",IF(E4="Urgent","URGENT — REVIEW","TO REVIEW")))))</f>
        <v/>
      </c>
      <c r="H4" s="16" t="n">
        <v>2</v>
      </c>
      <c r="I4" s="16" t="n"/>
      <c r="J4" s="16" t="inlineStr">
        <is>
          <t>Surgery 1</t>
        </is>
      </c>
      <c r="K4" s="16" t="inlineStr">
        <is>
          <t>PPE</t>
        </is>
      </c>
      <c r="L4" s="16" t="n"/>
      <c r="M4" s="16" t="inlineStr">
        <is>
          <t>Box of 100</t>
        </is>
      </c>
      <c r="N4" s="16" t="n"/>
      <c r="O4" s="16" t="inlineStr">
        <is>
          <t>Surgery 1 box is low</t>
        </is>
      </c>
      <c r="P4" s="24" t="n"/>
      <c r="Q4" s="16" t="n"/>
      <c r="R4" s="16" t="n"/>
      <c r="S4" s="16" t="n"/>
    </row>
    <row r="5">
      <c r="A5" s="16" t="inlineStr">
        <is>
          <t>REQ-002</t>
        </is>
      </c>
      <c r="B5" s="24" t="n">
        <v>46284</v>
      </c>
      <c r="C5" s="16" t="inlineStr">
        <is>
          <t>J. Khan</t>
        </is>
      </c>
      <c r="D5" s="16" t="inlineStr">
        <is>
          <t>[Example] Universal bonding agent</t>
        </is>
      </c>
      <c r="E5" s="16" t="inlineStr">
        <is>
          <t>Urgent</t>
        </is>
      </c>
      <c r="F5" s="16" t="inlineStr">
        <is>
          <t>REQUESTED</t>
        </is>
      </c>
      <c r="G5" s="18">
        <f>IF(D5="","",IF(F5="NOT REQUIRED","CLOSED",IF(F5="ORDERED",IF(OR(I5="",P5=""),"COMPLETE ORDER DETAILS","ORDERED"),IF(F5="REVIEWING","IN REVIEW",IF(E5="Urgent","URGENT — REVIEW","TO REVIEW")))))</f>
        <v/>
      </c>
      <c r="H5" s="16" t="n">
        <v>1</v>
      </c>
      <c r="I5" s="16" t="n"/>
      <c r="J5" s="16" t="inlineStr">
        <is>
          <t>Surgery 2</t>
        </is>
      </c>
      <c r="K5" s="16" t="inlineStr">
        <is>
          <t>Restorative</t>
        </is>
      </c>
      <c r="L5" s="16" t="inlineStr">
        <is>
          <t>Example Brand</t>
        </is>
      </c>
      <c r="M5" s="16" t="inlineStr">
        <is>
          <t>5 ml bottle</t>
        </is>
      </c>
      <c r="N5" s="16" t="n"/>
      <c r="O5" s="16" t="inlineStr">
        <is>
          <t>Needs prompt review</t>
        </is>
      </c>
      <c r="P5" s="24" t="n"/>
      <c r="Q5" s="16" t="n"/>
      <c r="R5" s="16" t="n"/>
      <c r="S5" s="16" t="n"/>
    </row>
    <row r="6">
      <c r="A6" s="16" t="inlineStr">
        <is>
          <t>REQ-003</t>
        </is>
      </c>
      <c r="B6" s="24" t="n">
        <v>46283</v>
      </c>
      <c r="C6" s="16" t="inlineStr">
        <is>
          <t>S. Lewis</t>
        </is>
      </c>
      <c r="D6" s="16" t="inlineStr">
        <is>
          <t>[Example] Universal composite capsules</t>
        </is>
      </c>
      <c r="E6" s="16" t="inlineStr">
        <is>
          <t>Soon</t>
        </is>
      </c>
      <c r="F6" s="16" t="inlineStr">
        <is>
          <t>REVIEWING</t>
        </is>
      </c>
      <c r="G6" s="18">
        <f>IF(D6="","",IF(F6="NOT REQUIRED","CLOSED",IF(F6="ORDERED",IF(OR(I6="",P6=""),"COMPLETE ORDER DETAILS","ORDERED"),IF(F6="REVIEWING","IN REVIEW",IF(E6="Urgent","URGENT — REVIEW","TO REVIEW")))))</f>
        <v/>
      </c>
      <c r="H6" s="16" t="n">
        <v>1</v>
      </c>
      <c r="I6" s="16" t="n"/>
      <c r="J6" s="16" t="inlineStr">
        <is>
          <t>Stock room</t>
        </is>
      </c>
      <c r="K6" s="16" t="inlineStr">
        <is>
          <t>Restorative</t>
        </is>
      </c>
      <c r="L6" s="16" t="inlineStr">
        <is>
          <t>Example Brand, shade A2</t>
        </is>
      </c>
      <c r="M6" s="16" t="inlineStr">
        <is>
          <t>Pack of 20</t>
        </is>
      </c>
      <c r="N6" s="16" t="inlineStr">
        <is>
          <t>Example Supplier</t>
        </is>
      </c>
      <c r="O6" s="16" t="n"/>
      <c r="P6" s="24" t="n"/>
      <c r="Q6" s="16" t="n"/>
      <c r="R6" s="16" t="n"/>
      <c r="S6" s="16" t="n"/>
    </row>
    <row r="7">
      <c r="A7" s="16" t="inlineStr">
        <is>
          <t>REQ-004</t>
        </is>
      </c>
      <c r="B7" s="24" t="n">
        <v>46275</v>
      </c>
      <c r="C7" s="16" t="inlineStr">
        <is>
          <t>R. Ng</t>
        </is>
      </c>
      <c r="D7" s="16" t="inlineStr">
        <is>
          <t>[Example] Type IIR face masks</t>
        </is>
      </c>
      <c r="E7" s="16" t="inlineStr">
        <is>
          <t>Routine</t>
        </is>
      </c>
      <c r="F7" s="16" t="inlineStr">
        <is>
          <t>ORDERED</t>
        </is>
      </c>
      <c r="G7" s="18">
        <f>IF(D7="","",IF(F7="NOT REQUIRED","CLOSED",IF(F7="ORDERED",IF(OR(I7="",P7=""),"COMPLETE ORDER DETAILS","ORDERED"),IF(F7="REVIEWING","IN REVIEW",IF(E7="Urgent","URGENT — REVIEW","TO REVIEW")))))</f>
        <v/>
      </c>
      <c r="H7" s="16" t="n">
        <v>3</v>
      </c>
      <c r="I7" s="16" t="n"/>
      <c r="J7" s="16" t="n"/>
      <c r="K7" s="16" t="inlineStr">
        <is>
          <t>PPE</t>
        </is>
      </c>
      <c r="L7" s="16" t="n"/>
      <c r="M7" s="16" t="inlineStr">
        <is>
          <t>Box of 50</t>
        </is>
      </c>
      <c r="N7" s="16" t="n"/>
      <c r="O7" s="16" t="n"/>
      <c r="P7" s="24" t="n">
        <v>46283</v>
      </c>
      <c r="Q7" s="16" t="inlineStr">
        <is>
          <t>E. Cole</t>
        </is>
      </c>
      <c r="R7" s="16" t="n"/>
      <c r="S7" s="16" t="n"/>
    </row>
    <row r="8">
      <c r="A8" s="16" t="inlineStr">
        <is>
          <t>REQ-005</t>
        </is>
      </c>
      <c r="B8" s="24" t="n">
        <v>46276</v>
      </c>
      <c r="C8" s="16" t="inlineStr">
        <is>
          <t>R. Ng</t>
        </is>
      </c>
      <c r="D8" s="16" t="inlineStr">
        <is>
          <t>[Example] Chlorhexidine irrigation</t>
        </is>
      </c>
      <c r="E8" s="16" t="inlineStr">
        <is>
          <t>Soon</t>
        </is>
      </c>
      <c r="F8" s="16" t="inlineStr">
        <is>
          <t>ORDERED</t>
        </is>
      </c>
      <c r="G8" s="18">
        <f>IF(D8="","",IF(F8="NOT REQUIRED","CLOSED",IF(F8="ORDERED",IF(OR(I8="",P8=""),"COMPLETE ORDER DETAILS","ORDERED"),IF(F8="REVIEWING","IN REVIEW",IF(E8="Urgent","URGENT — REVIEW","TO REVIEW")))))</f>
        <v/>
      </c>
      <c r="H8" s="16" t="n">
        <v>2</v>
      </c>
      <c r="I8" s="16" t="n">
        <v>2</v>
      </c>
      <c r="J8" s="16" t="inlineStr">
        <is>
          <t>Decontamination</t>
        </is>
      </c>
      <c r="K8" s="16" t="inlineStr">
        <is>
          <t>Decontamination</t>
        </is>
      </c>
      <c r="L8" s="16" t="n"/>
      <c r="M8" s="16" t="inlineStr">
        <is>
          <t>Bottle</t>
        </is>
      </c>
      <c r="N8" s="16" t="n"/>
      <c r="O8" s="16" t="n"/>
      <c r="P8" s="24" t="n"/>
      <c r="Q8" s="16" t="n"/>
      <c r="R8" s="16" t="n"/>
      <c r="S8" s="16" t="n"/>
    </row>
    <row r="9">
      <c r="A9" s="16" t="inlineStr">
        <is>
          <t>REQ-006</t>
        </is>
      </c>
      <c r="B9" s="24" t="n">
        <v>46270</v>
      </c>
      <c r="C9" s="16" t="inlineStr">
        <is>
          <t>A. Patel</t>
        </is>
      </c>
      <c r="D9" s="16" t="inlineStr">
        <is>
          <t>[Example] Impression trays, medium</t>
        </is>
      </c>
      <c r="E9" s="16" t="inlineStr">
        <is>
          <t>Routine</t>
        </is>
      </c>
      <c r="F9" s="16" t="inlineStr">
        <is>
          <t>ORDERED</t>
        </is>
      </c>
      <c r="G9" s="18">
        <f>IF(D9="","",IF(F9="NOT REQUIRED","CLOSED",IF(F9="ORDERED",IF(OR(I9="",P9=""),"COMPLETE ORDER DETAILS","ORDERED"),IF(F9="REVIEWING","IN REVIEW",IF(E9="Urgent","URGENT — REVIEW","TO REVIEW")))))</f>
        <v/>
      </c>
      <c r="H9" s="16" t="n">
        <v>3</v>
      </c>
      <c r="I9" s="16" t="n">
        <v>5</v>
      </c>
      <c r="J9" s="16" t="inlineStr">
        <is>
          <t>Lab / storage</t>
        </is>
      </c>
      <c r="K9" s="16" t="inlineStr">
        <is>
          <t>Laboratory</t>
        </is>
      </c>
      <c r="L9" s="16" t="inlineStr">
        <is>
          <t>Example Brand</t>
        </is>
      </c>
      <c r="M9" s="16" t="inlineStr">
        <is>
          <t>Pack of 5</t>
        </is>
      </c>
      <c r="N9" s="16" t="inlineStr">
        <is>
          <t>Example Supplier</t>
        </is>
      </c>
      <c r="O9" s="16" t="n"/>
      <c r="P9" s="24" t="n">
        <v>46273</v>
      </c>
      <c r="Q9" s="16" t="inlineStr">
        <is>
          <t>E. Cole</t>
        </is>
      </c>
      <c r="R9" s="16" t="n"/>
      <c r="S9" s="16" t="inlineStr">
        <is>
          <t>Ordered a pack of 5</t>
        </is>
      </c>
    </row>
    <row r="10">
      <c r="A10" s="16" t="inlineStr">
        <is>
          <t>REQ-007</t>
        </is>
      </c>
      <c r="B10" s="24" t="n">
        <v>46273</v>
      </c>
      <c r="C10" s="16" t="inlineStr">
        <is>
          <t>J. Khan</t>
        </is>
      </c>
      <c r="D10" s="16" t="inlineStr">
        <is>
          <t>[Example] Medium nitrile gloves</t>
        </is>
      </c>
      <c r="E10" s="16" t="inlineStr">
        <is>
          <t>Routine</t>
        </is>
      </c>
      <c r="F10" s="16" t="inlineStr">
        <is>
          <t>NOT REQUIRED</t>
        </is>
      </c>
      <c r="G10" s="18">
        <f>IF(D10="","",IF(F10="NOT REQUIRED","CLOSED",IF(F10="ORDERED",IF(OR(I10="",P10=""),"COMPLETE ORDER DETAILS","ORDERED"),IF(F10="REVIEWING","IN REVIEW",IF(E10="Urgent","URGENT — REVIEW","TO REVIEW")))))</f>
        <v/>
      </c>
      <c r="H10" s="16" t="n">
        <v>1</v>
      </c>
      <c r="I10" s="16" t="n"/>
      <c r="J10" s="16" t="inlineStr">
        <is>
          <t>Reception</t>
        </is>
      </c>
      <c r="K10" s="16" t="inlineStr">
        <is>
          <t>PPE</t>
        </is>
      </c>
      <c r="L10" s="16" t="n"/>
      <c r="M10" s="16" t="inlineStr">
        <is>
          <t>Box</t>
        </is>
      </c>
      <c r="N10" s="16" t="n"/>
      <c r="O10" s="16" t="inlineStr">
        <is>
          <t>Reception already has a spare box</t>
        </is>
      </c>
      <c r="P10" s="24" t="n"/>
      <c r="Q10" s="16" t="n"/>
      <c r="R10" s="16" t="n"/>
      <c r="S10" s="16" t="inlineStr">
        <is>
          <t>Leave on file</t>
        </is>
      </c>
    </row>
    <row r="11">
      <c r="A11" s="16" t="n"/>
      <c r="B11" s="24" t="n"/>
      <c r="C11" s="16" t="n"/>
      <c r="D11" s="16" t="n"/>
      <c r="E11" s="16" t="n"/>
      <c r="F11" s="16" t="n"/>
      <c r="G11" s="18">
        <f>IF(D11="","",IF(F11="NOT REQUIRED","CLOSED",IF(F11="ORDERED",IF(OR(I11="",P11=""),"COMPLETE ORDER DETAILS","ORDERED"),IF(F11="REVIEWING","IN REVIEW",IF(E11="Urgent","URGENT — REVIEW","TO REVIEW")))))</f>
        <v/>
      </c>
      <c r="H11" s="16" t="n"/>
      <c r="I11" s="16" t="n"/>
      <c r="J11" s="16" t="n"/>
      <c r="K11" s="16" t="n"/>
      <c r="L11" s="16" t="n"/>
      <c r="M11" s="16" t="n"/>
      <c r="N11" s="16" t="n"/>
      <c r="O11" s="16" t="n"/>
      <c r="P11" s="24" t="n"/>
      <c r="Q11" s="16" t="n"/>
      <c r="R11" s="16" t="n"/>
      <c r="S11" s="16" t="n"/>
    </row>
    <row r="12">
      <c r="A12" s="16" t="n"/>
      <c r="B12" s="24" t="n"/>
      <c r="C12" s="16" t="n"/>
      <c r="D12" s="16" t="n"/>
      <c r="E12" s="16" t="n"/>
      <c r="F12" s="16" t="n"/>
      <c r="G12" s="18">
        <f>IF(D12="","",IF(F12="NOT REQUIRED","CLOSED",IF(F12="ORDERED",IF(OR(I12="",P12=""),"COMPLETE ORDER DETAILS","ORDERED"),IF(F12="REVIEWING","IN REVIEW",IF(E12="Urgent","URGENT — REVIEW","TO REVIEW")))))</f>
        <v/>
      </c>
      <c r="H12" s="16" t="n"/>
      <c r="I12" s="16" t="n"/>
      <c r="J12" s="16" t="n"/>
      <c r="K12" s="16" t="n"/>
      <c r="L12" s="16" t="n"/>
      <c r="M12" s="16" t="n"/>
      <c r="N12" s="16" t="n"/>
      <c r="O12" s="16" t="n"/>
      <c r="P12" s="24" t="n"/>
      <c r="Q12" s="16" t="n"/>
      <c r="R12" s="16" t="n"/>
      <c r="S12" s="16" t="n"/>
    </row>
    <row r="13">
      <c r="A13" s="16" t="n"/>
      <c r="B13" s="24" t="n"/>
      <c r="C13" s="16" t="n"/>
      <c r="D13" s="16" t="n"/>
      <c r="E13" s="16" t="n"/>
      <c r="F13" s="16" t="n"/>
      <c r="G13" s="18">
        <f>IF(D13="","",IF(F13="NOT REQUIRED","CLOSED",IF(F13="ORDERED",IF(OR(I13="",P13=""),"COMPLETE ORDER DETAILS","ORDERED"),IF(F13="REVIEWING","IN REVIEW",IF(E13="Urgent","URGENT — REVIEW","TO REVIEW")))))</f>
        <v/>
      </c>
      <c r="H13" s="16" t="n"/>
      <c r="I13" s="16" t="n"/>
      <c r="J13" s="16" t="n"/>
      <c r="K13" s="16" t="n"/>
      <c r="L13" s="16" t="n"/>
      <c r="M13" s="16" t="n"/>
      <c r="N13" s="16" t="n"/>
      <c r="O13" s="16" t="n"/>
      <c r="P13" s="24" t="n"/>
      <c r="Q13" s="16" t="n"/>
      <c r="R13" s="16" t="n"/>
      <c r="S13" s="16" t="n"/>
    </row>
    <row r="14">
      <c r="A14" s="16" t="n"/>
      <c r="B14" s="24" t="n"/>
      <c r="C14" s="16" t="n"/>
      <c r="D14" s="16" t="n"/>
      <c r="E14" s="16" t="n"/>
      <c r="F14" s="16" t="n"/>
      <c r="G14" s="18">
        <f>IF(D14="","",IF(F14="NOT REQUIRED","CLOSED",IF(F14="ORDERED",IF(OR(I14="",P14=""),"COMPLETE ORDER DETAILS","ORDERED"),IF(F14="REVIEWING","IN REVIEW",IF(E14="Urgent","URGENT — REVIEW","TO REVIEW")))))</f>
        <v/>
      </c>
      <c r="H14" s="16" t="n"/>
      <c r="I14" s="16" t="n"/>
      <c r="J14" s="16" t="n"/>
      <c r="K14" s="16" t="n"/>
      <c r="L14" s="16" t="n"/>
      <c r="M14" s="16" t="n"/>
      <c r="N14" s="16" t="n"/>
      <c r="O14" s="16" t="n"/>
      <c r="P14" s="24" t="n"/>
      <c r="Q14" s="16" t="n"/>
      <c r="R14" s="16" t="n"/>
      <c r="S14" s="16" t="n"/>
    </row>
    <row r="15">
      <c r="A15" s="16" t="n"/>
      <c r="B15" s="24" t="n"/>
      <c r="C15" s="16" t="n"/>
      <c r="D15" s="16" t="n"/>
      <c r="E15" s="16" t="n"/>
      <c r="F15" s="16" t="n"/>
      <c r="G15" s="18">
        <f>IF(D15="","",IF(F15="NOT REQUIRED","CLOSED",IF(F15="ORDERED",IF(OR(I15="",P15=""),"COMPLETE ORDER DETAILS","ORDERED"),IF(F15="REVIEWING","IN REVIEW",IF(E15="Urgent","URGENT — REVIEW","TO REVIEW")))))</f>
        <v/>
      </c>
      <c r="H15" s="16" t="n"/>
      <c r="I15" s="16" t="n"/>
      <c r="J15" s="16" t="n"/>
      <c r="K15" s="16" t="n"/>
      <c r="L15" s="16" t="n"/>
      <c r="M15" s="16" t="n"/>
      <c r="N15" s="16" t="n"/>
      <c r="O15" s="16" t="n"/>
      <c r="P15" s="24" t="n"/>
      <c r="Q15" s="16" t="n"/>
      <c r="R15" s="16" t="n"/>
      <c r="S15" s="16" t="n"/>
    </row>
    <row r="16">
      <c r="A16" s="16" t="n"/>
      <c r="B16" s="24" t="n"/>
      <c r="C16" s="16" t="n"/>
      <c r="D16" s="16" t="n"/>
      <c r="E16" s="16" t="n"/>
      <c r="F16" s="16" t="n"/>
      <c r="G16" s="18">
        <f>IF(D16="","",IF(F16="NOT REQUIRED","CLOSED",IF(F16="ORDERED",IF(OR(I16="",P16=""),"COMPLETE ORDER DETAILS","ORDERED"),IF(F16="REVIEWING","IN REVIEW",IF(E16="Urgent","URGENT — REVIEW","TO REVIEW")))))</f>
        <v/>
      </c>
      <c r="H16" s="16" t="n"/>
      <c r="I16" s="16" t="n"/>
      <c r="J16" s="16" t="n"/>
      <c r="K16" s="16" t="n"/>
      <c r="L16" s="16" t="n"/>
      <c r="M16" s="16" t="n"/>
      <c r="N16" s="16" t="n"/>
      <c r="O16" s="16" t="n"/>
      <c r="P16" s="24" t="n"/>
      <c r="Q16" s="16" t="n"/>
      <c r="R16" s="16" t="n"/>
      <c r="S16" s="16" t="n"/>
    </row>
    <row r="17">
      <c r="A17" s="16" t="n"/>
      <c r="B17" s="24" t="n"/>
      <c r="C17" s="16" t="n"/>
      <c r="D17" s="16" t="n"/>
      <c r="E17" s="16" t="n"/>
      <c r="F17" s="16" t="n"/>
      <c r="G17" s="18">
        <f>IF(D17="","",IF(F17="NOT REQUIRED","CLOSED",IF(F17="ORDERED",IF(OR(I17="",P17=""),"COMPLETE ORDER DETAILS","ORDERED"),IF(F17="REVIEWING","IN REVIEW",IF(E17="Urgent","URGENT — REVIEW","TO REVIEW")))))</f>
        <v/>
      </c>
      <c r="H17" s="16" t="n"/>
      <c r="I17" s="16" t="n"/>
      <c r="J17" s="16" t="n"/>
      <c r="K17" s="16" t="n"/>
      <c r="L17" s="16" t="n"/>
      <c r="M17" s="16" t="n"/>
      <c r="N17" s="16" t="n"/>
      <c r="O17" s="16" t="n"/>
      <c r="P17" s="24" t="n"/>
      <c r="Q17" s="16" t="n"/>
      <c r="R17" s="16" t="n"/>
      <c r="S17" s="16" t="n"/>
    </row>
    <row r="18">
      <c r="A18" s="16" t="n"/>
      <c r="B18" s="24" t="n"/>
      <c r="C18" s="16" t="n"/>
      <c r="D18" s="16" t="n"/>
      <c r="E18" s="16" t="n"/>
      <c r="F18" s="16" t="n"/>
      <c r="G18" s="18">
        <f>IF(D18="","",IF(F18="NOT REQUIRED","CLOSED",IF(F18="ORDERED",IF(OR(I18="",P18=""),"COMPLETE ORDER DETAILS","ORDERED"),IF(F18="REVIEWING","IN REVIEW",IF(E18="Urgent","URGENT — REVIEW","TO REVIEW")))))</f>
        <v/>
      </c>
      <c r="H18" s="16" t="n"/>
      <c r="I18" s="16" t="n"/>
      <c r="J18" s="16" t="n"/>
      <c r="K18" s="16" t="n"/>
      <c r="L18" s="16" t="n"/>
      <c r="M18" s="16" t="n"/>
      <c r="N18" s="16" t="n"/>
      <c r="O18" s="16" t="n"/>
      <c r="P18" s="24" t="n"/>
      <c r="Q18" s="16" t="n"/>
      <c r="R18" s="16" t="n"/>
      <c r="S18" s="16" t="n"/>
    </row>
    <row r="19">
      <c r="A19" s="16" t="n"/>
      <c r="B19" s="24" t="n"/>
      <c r="C19" s="16" t="n"/>
      <c r="D19" s="16" t="n"/>
      <c r="E19" s="16" t="n"/>
      <c r="F19" s="16" t="n"/>
      <c r="G19" s="18">
        <f>IF(D19="","",IF(F19="NOT REQUIRED","CLOSED",IF(F19="ORDERED",IF(OR(I19="",P19=""),"COMPLETE ORDER DETAILS","ORDERED"),IF(F19="REVIEWING","IN REVIEW",IF(E19="Urgent","URGENT — REVIEW","TO REVIEW")))))</f>
        <v/>
      </c>
      <c r="H19" s="16" t="n"/>
      <c r="I19" s="16" t="n"/>
      <c r="J19" s="16" t="n"/>
      <c r="K19" s="16" t="n"/>
      <c r="L19" s="16" t="n"/>
      <c r="M19" s="16" t="n"/>
      <c r="N19" s="16" t="n"/>
      <c r="O19" s="16" t="n"/>
      <c r="P19" s="24" t="n"/>
      <c r="Q19" s="16" t="n"/>
      <c r="R19" s="16" t="n"/>
      <c r="S19" s="16" t="n"/>
    </row>
    <row r="20">
      <c r="A20" s="16" t="n"/>
      <c r="B20" s="24" t="n"/>
      <c r="C20" s="16" t="n"/>
      <c r="D20" s="16" t="n"/>
      <c r="E20" s="16" t="n"/>
      <c r="F20" s="16" t="n"/>
      <c r="G20" s="18">
        <f>IF(D20="","",IF(F20="NOT REQUIRED","CLOSED",IF(F20="ORDERED",IF(OR(I20="",P20=""),"COMPLETE ORDER DETAILS","ORDERED"),IF(F20="REVIEWING","IN REVIEW",IF(E20="Urgent","URGENT — REVIEW","TO REVIEW")))))</f>
        <v/>
      </c>
      <c r="H20" s="16" t="n"/>
      <c r="I20" s="16" t="n"/>
      <c r="J20" s="16" t="n"/>
      <c r="K20" s="16" t="n"/>
      <c r="L20" s="16" t="n"/>
      <c r="M20" s="16" t="n"/>
      <c r="N20" s="16" t="n"/>
      <c r="O20" s="16" t="n"/>
      <c r="P20" s="24" t="n"/>
      <c r="Q20" s="16" t="n"/>
      <c r="R20" s="16" t="n"/>
      <c r="S20" s="16" t="n"/>
    </row>
    <row r="21">
      <c r="A21" s="16" t="n"/>
      <c r="B21" s="24" t="n"/>
      <c r="C21" s="16" t="n"/>
      <c r="D21" s="16" t="n"/>
      <c r="E21" s="16" t="n"/>
      <c r="F21" s="16" t="n"/>
      <c r="G21" s="18">
        <f>IF(D21="","",IF(F21="NOT REQUIRED","CLOSED",IF(F21="ORDERED",IF(OR(I21="",P21=""),"COMPLETE ORDER DETAILS","ORDERED"),IF(F21="REVIEWING","IN REVIEW",IF(E21="Urgent","URGENT — REVIEW","TO REVIEW")))))</f>
        <v/>
      </c>
      <c r="H21" s="16" t="n"/>
      <c r="I21" s="16" t="n"/>
      <c r="J21" s="16" t="n"/>
      <c r="K21" s="16" t="n"/>
      <c r="L21" s="16" t="n"/>
      <c r="M21" s="16" t="n"/>
      <c r="N21" s="16" t="n"/>
      <c r="O21" s="16" t="n"/>
      <c r="P21" s="24" t="n"/>
      <c r="Q21" s="16" t="n"/>
      <c r="R21" s="16" t="n"/>
      <c r="S21" s="16" t="n"/>
    </row>
    <row r="22">
      <c r="A22" s="16" t="n"/>
      <c r="B22" s="24" t="n"/>
      <c r="C22" s="16" t="n"/>
      <c r="D22" s="16" t="n"/>
      <c r="E22" s="16" t="n"/>
      <c r="F22" s="16" t="n"/>
      <c r="G22" s="18">
        <f>IF(D22="","",IF(F22="NOT REQUIRED","CLOSED",IF(F22="ORDERED",IF(OR(I22="",P22=""),"COMPLETE ORDER DETAILS","ORDERED"),IF(F22="REVIEWING","IN REVIEW",IF(E22="Urgent","URGENT — REVIEW","TO REVIEW")))))</f>
        <v/>
      </c>
      <c r="H22" s="16" t="n"/>
      <c r="I22" s="16" t="n"/>
      <c r="J22" s="16" t="n"/>
      <c r="K22" s="16" t="n"/>
      <c r="L22" s="16" t="n"/>
      <c r="M22" s="16" t="n"/>
      <c r="N22" s="16" t="n"/>
      <c r="O22" s="16" t="n"/>
      <c r="P22" s="24" t="n"/>
      <c r="Q22" s="16" t="n"/>
      <c r="R22" s="16" t="n"/>
      <c r="S22" s="16" t="n"/>
    </row>
    <row r="23">
      <c r="A23" s="16" t="n"/>
      <c r="B23" s="24" t="n"/>
      <c r="C23" s="16" t="n"/>
      <c r="D23" s="16" t="n"/>
      <c r="E23" s="16" t="n"/>
      <c r="F23" s="16" t="n"/>
      <c r="G23" s="18">
        <f>IF(D23="","",IF(F23="NOT REQUIRED","CLOSED",IF(F23="ORDERED",IF(OR(I23="",P23=""),"COMPLETE ORDER DETAILS","ORDERED"),IF(F23="REVIEWING","IN REVIEW",IF(E23="Urgent","URGENT — REVIEW","TO REVIEW")))))</f>
        <v/>
      </c>
      <c r="H23" s="16" t="n"/>
      <c r="I23" s="16" t="n"/>
      <c r="J23" s="16" t="n"/>
      <c r="K23" s="16" t="n"/>
      <c r="L23" s="16" t="n"/>
      <c r="M23" s="16" t="n"/>
      <c r="N23" s="16" t="n"/>
      <c r="O23" s="16" t="n"/>
      <c r="P23" s="24" t="n"/>
      <c r="Q23" s="16" t="n"/>
      <c r="R23" s="16" t="n"/>
      <c r="S23" s="16" t="n"/>
    </row>
    <row r="24">
      <c r="A24" s="16" t="n"/>
      <c r="B24" s="24" t="n"/>
      <c r="C24" s="16" t="n"/>
      <c r="D24" s="16" t="n"/>
      <c r="E24" s="16" t="n"/>
      <c r="F24" s="16" t="n"/>
      <c r="G24" s="18">
        <f>IF(D24="","",IF(F24="NOT REQUIRED","CLOSED",IF(F24="ORDERED",IF(OR(I24="",P24=""),"COMPLETE ORDER DETAILS","ORDERED"),IF(F24="REVIEWING","IN REVIEW",IF(E24="Urgent","URGENT — REVIEW","TO REVIEW")))))</f>
        <v/>
      </c>
      <c r="H24" s="16" t="n"/>
      <c r="I24" s="16" t="n"/>
      <c r="J24" s="16" t="n"/>
      <c r="K24" s="16" t="n"/>
      <c r="L24" s="16" t="n"/>
      <c r="M24" s="16" t="n"/>
      <c r="N24" s="16" t="n"/>
      <c r="O24" s="16" t="n"/>
      <c r="P24" s="24" t="n"/>
      <c r="Q24" s="16" t="n"/>
      <c r="R24" s="16" t="n"/>
      <c r="S24" s="16" t="n"/>
    </row>
    <row r="25">
      <c r="A25" s="16" t="n"/>
      <c r="B25" s="24" t="n"/>
      <c r="C25" s="16" t="n"/>
      <c r="D25" s="16" t="n"/>
      <c r="E25" s="16" t="n"/>
      <c r="F25" s="16" t="n"/>
      <c r="G25" s="18">
        <f>IF(D25="","",IF(F25="NOT REQUIRED","CLOSED",IF(F25="ORDERED",IF(OR(I25="",P25=""),"COMPLETE ORDER DETAILS","ORDERED"),IF(F25="REVIEWING","IN REVIEW",IF(E25="Urgent","URGENT — REVIEW","TO REVIEW")))))</f>
        <v/>
      </c>
      <c r="H25" s="16" t="n"/>
      <c r="I25" s="16" t="n"/>
      <c r="J25" s="16" t="n"/>
      <c r="K25" s="16" t="n"/>
      <c r="L25" s="16" t="n"/>
      <c r="M25" s="16" t="n"/>
      <c r="N25" s="16" t="n"/>
      <c r="O25" s="16" t="n"/>
      <c r="P25" s="24" t="n"/>
      <c r="Q25" s="16" t="n"/>
      <c r="R25" s="16" t="n"/>
      <c r="S25" s="16" t="n"/>
    </row>
    <row r="26">
      <c r="A26" s="16" t="n"/>
      <c r="B26" s="24" t="n"/>
      <c r="C26" s="16" t="n"/>
      <c r="D26" s="16" t="n"/>
      <c r="E26" s="16" t="n"/>
      <c r="F26" s="16" t="n"/>
      <c r="G26" s="18">
        <f>IF(D26="","",IF(F26="NOT REQUIRED","CLOSED",IF(F26="ORDERED",IF(OR(I26="",P26=""),"COMPLETE ORDER DETAILS","ORDERED"),IF(F26="REVIEWING","IN REVIEW",IF(E26="Urgent","URGENT — REVIEW","TO REVIEW")))))</f>
        <v/>
      </c>
      <c r="H26" s="16" t="n"/>
      <c r="I26" s="16" t="n"/>
      <c r="J26" s="16" t="n"/>
      <c r="K26" s="16" t="n"/>
      <c r="L26" s="16" t="n"/>
      <c r="M26" s="16" t="n"/>
      <c r="N26" s="16" t="n"/>
      <c r="O26" s="16" t="n"/>
      <c r="P26" s="24" t="n"/>
      <c r="Q26" s="16" t="n"/>
      <c r="R26" s="16" t="n"/>
      <c r="S26" s="16" t="n"/>
    </row>
    <row r="27">
      <c r="A27" s="16" t="n"/>
      <c r="B27" s="24" t="n"/>
      <c r="C27" s="16" t="n"/>
      <c r="D27" s="16" t="n"/>
      <c r="E27" s="16" t="n"/>
      <c r="F27" s="16" t="n"/>
      <c r="G27" s="18">
        <f>IF(D27="","",IF(F27="NOT REQUIRED","CLOSED",IF(F27="ORDERED",IF(OR(I27="",P27=""),"COMPLETE ORDER DETAILS","ORDERED"),IF(F27="REVIEWING","IN REVIEW",IF(E27="Urgent","URGENT — REVIEW","TO REVIEW")))))</f>
        <v/>
      </c>
      <c r="H27" s="16" t="n"/>
      <c r="I27" s="16" t="n"/>
      <c r="J27" s="16" t="n"/>
      <c r="K27" s="16" t="n"/>
      <c r="L27" s="16" t="n"/>
      <c r="M27" s="16" t="n"/>
      <c r="N27" s="16" t="n"/>
      <c r="O27" s="16" t="n"/>
      <c r="P27" s="24" t="n"/>
      <c r="Q27" s="16" t="n"/>
      <c r="R27" s="16" t="n"/>
      <c r="S27" s="16" t="n"/>
    </row>
    <row r="28">
      <c r="A28" s="16" t="n"/>
      <c r="B28" s="24" t="n"/>
      <c r="C28" s="16" t="n"/>
      <c r="D28" s="16" t="n"/>
      <c r="E28" s="16" t="n"/>
      <c r="F28" s="16" t="n"/>
      <c r="G28" s="18">
        <f>IF(D28="","",IF(F28="NOT REQUIRED","CLOSED",IF(F28="ORDERED",IF(OR(I28="",P28=""),"COMPLETE ORDER DETAILS","ORDERED"),IF(F28="REVIEWING","IN REVIEW",IF(E28="Urgent","URGENT — REVIEW","TO REVIEW")))))</f>
        <v/>
      </c>
      <c r="H28" s="16" t="n"/>
      <c r="I28" s="16" t="n"/>
      <c r="J28" s="16" t="n"/>
      <c r="K28" s="16" t="n"/>
      <c r="L28" s="16" t="n"/>
      <c r="M28" s="16" t="n"/>
      <c r="N28" s="16" t="n"/>
      <c r="O28" s="16" t="n"/>
      <c r="P28" s="24" t="n"/>
      <c r="Q28" s="16" t="n"/>
      <c r="R28" s="16" t="n"/>
      <c r="S28" s="16" t="n"/>
    </row>
    <row r="29">
      <c r="A29" s="16" t="n"/>
      <c r="B29" s="24" t="n"/>
      <c r="C29" s="16" t="n"/>
      <c r="D29" s="16" t="n"/>
      <c r="E29" s="16" t="n"/>
      <c r="F29" s="16" t="n"/>
      <c r="G29" s="18">
        <f>IF(D29="","",IF(F29="NOT REQUIRED","CLOSED",IF(F29="ORDERED",IF(OR(I29="",P29=""),"COMPLETE ORDER DETAILS","ORDERED"),IF(F29="REVIEWING","IN REVIEW",IF(E29="Urgent","URGENT — REVIEW","TO REVIEW")))))</f>
        <v/>
      </c>
      <c r="H29" s="16" t="n"/>
      <c r="I29" s="16" t="n"/>
      <c r="J29" s="16" t="n"/>
      <c r="K29" s="16" t="n"/>
      <c r="L29" s="16" t="n"/>
      <c r="M29" s="16" t="n"/>
      <c r="N29" s="16" t="n"/>
      <c r="O29" s="16" t="n"/>
      <c r="P29" s="24" t="n"/>
      <c r="Q29" s="16" t="n"/>
      <c r="R29" s="16" t="n"/>
      <c r="S29" s="16" t="n"/>
    </row>
    <row r="30">
      <c r="A30" s="16" t="n"/>
      <c r="B30" s="24" t="n"/>
      <c r="C30" s="16" t="n"/>
      <c r="D30" s="16" t="n"/>
      <c r="E30" s="16" t="n"/>
      <c r="F30" s="16" t="n"/>
      <c r="G30" s="18">
        <f>IF(D30="","",IF(F30="NOT REQUIRED","CLOSED",IF(F30="ORDERED",IF(OR(I30="",P30=""),"COMPLETE ORDER DETAILS","ORDERED"),IF(F30="REVIEWING","IN REVIEW",IF(E30="Urgent","URGENT — REVIEW","TO REVIEW")))))</f>
        <v/>
      </c>
      <c r="H30" s="16" t="n"/>
      <c r="I30" s="16" t="n"/>
      <c r="J30" s="16" t="n"/>
      <c r="K30" s="16" t="n"/>
      <c r="L30" s="16" t="n"/>
      <c r="M30" s="16" t="n"/>
      <c r="N30" s="16" t="n"/>
      <c r="O30" s="16" t="n"/>
      <c r="P30" s="24" t="n"/>
      <c r="Q30" s="16" t="n"/>
      <c r="R30" s="16" t="n"/>
      <c r="S30" s="16" t="n"/>
    </row>
    <row r="31">
      <c r="A31" s="16" t="n"/>
      <c r="B31" s="24" t="n"/>
      <c r="C31" s="16" t="n"/>
      <c r="D31" s="16" t="n"/>
      <c r="E31" s="16" t="n"/>
      <c r="F31" s="16" t="n"/>
      <c r="G31" s="18">
        <f>IF(D31="","",IF(F31="NOT REQUIRED","CLOSED",IF(F31="ORDERED",IF(OR(I31="",P31=""),"COMPLETE ORDER DETAILS","ORDERED"),IF(F31="REVIEWING","IN REVIEW",IF(E31="Urgent","URGENT — REVIEW","TO REVIEW")))))</f>
        <v/>
      </c>
      <c r="H31" s="16" t="n"/>
      <c r="I31" s="16" t="n"/>
      <c r="J31" s="16" t="n"/>
      <c r="K31" s="16" t="n"/>
      <c r="L31" s="16" t="n"/>
      <c r="M31" s="16" t="n"/>
      <c r="N31" s="16" t="n"/>
      <c r="O31" s="16" t="n"/>
      <c r="P31" s="24" t="n"/>
      <c r="Q31" s="16" t="n"/>
      <c r="R31" s="16" t="n"/>
      <c r="S31" s="16" t="n"/>
    </row>
    <row r="32">
      <c r="A32" s="16" t="n"/>
      <c r="B32" s="24" t="n"/>
      <c r="C32" s="16" t="n"/>
      <c r="D32" s="16" t="n"/>
      <c r="E32" s="16" t="n"/>
      <c r="F32" s="16" t="n"/>
      <c r="G32" s="18">
        <f>IF(D32="","",IF(F32="NOT REQUIRED","CLOSED",IF(F32="ORDERED",IF(OR(I32="",P32=""),"COMPLETE ORDER DETAILS","ORDERED"),IF(F32="REVIEWING","IN REVIEW",IF(E32="Urgent","URGENT — REVIEW","TO REVIEW")))))</f>
        <v/>
      </c>
      <c r="H32" s="16" t="n"/>
      <c r="I32" s="16" t="n"/>
      <c r="J32" s="16" t="n"/>
      <c r="K32" s="16" t="n"/>
      <c r="L32" s="16" t="n"/>
      <c r="M32" s="16" t="n"/>
      <c r="N32" s="16" t="n"/>
      <c r="O32" s="16" t="n"/>
      <c r="P32" s="24" t="n"/>
      <c r="Q32" s="16" t="n"/>
      <c r="R32" s="16" t="n"/>
      <c r="S32" s="16" t="n"/>
    </row>
    <row r="33">
      <c r="A33" s="16" t="n"/>
      <c r="B33" s="24" t="n"/>
      <c r="C33" s="16" t="n"/>
      <c r="D33" s="16" t="n"/>
      <c r="E33" s="16" t="n"/>
      <c r="F33" s="16" t="n"/>
      <c r="G33" s="18">
        <f>IF(D33="","",IF(F33="NOT REQUIRED","CLOSED",IF(F33="ORDERED",IF(OR(I33="",P33=""),"COMPLETE ORDER DETAILS","ORDERED"),IF(F33="REVIEWING","IN REVIEW",IF(E33="Urgent","URGENT — REVIEW","TO REVIEW")))))</f>
        <v/>
      </c>
      <c r="H33" s="16" t="n"/>
      <c r="I33" s="16" t="n"/>
      <c r="J33" s="16" t="n"/>
      <c r="K33" s="16" t="n"/>
      <c r="L33" s="16" t="n"/>
      <c r="M33" s="16" t="n"/>
      <c r="N33" s="16" t="n"/>
      <c r="O33" s="16" t="n"/>
      <c r="P33" s="24" t="n"/>
      <c r="Q33" s="16" t="n"/>
      <c r="R33" s="16" t="n"/>
      <c r="S33" s="16" t="n"/>
    </row>
    <row r="34">
      <c r="A34" s="16" t="n"/>
      <c r="B34" s="24" t="n"/>
      <c r="C34" s="16" t="n"/>
      <c r="D34" s="16" t="n"/>
      <c r="E34" s="16" t="n"/>
      <c r="F34" s="16" t="n"/>
      <c r="G34" s="18">
        <f>IF(D34="","",IF(F34="NOT REQUIRED","CLOSED",IF(F34="ORDERED",IF(OR(I34="",P34=""),"COMPLETE ORDER DETAILS","ORDERED"),IF(F34="REVIEWING","IN REVIEW",IF(E34="Urgent","URGENT — REVIEW","TO REVIEW")))))</f>
        <v/>
      </c>
      <c r="H34" s="16" t="n"/>
      <c r="I34" s="16" t="n"/>
      <c r="J34" s="16" t="n"/>
      <c r="K34" s="16" t="n"/>
      <c r="L34" s="16" t="n"/>
      <c r="M34" s="16" t="n"/>
      <c r="N34" s="16" t="n"/>
      <c r="O34" s="16" t="n"/>
      <c r="P34" s="24" t="n"/>
      <c r="Q34" s="16" t="n"/>
      <c r="R34" s="16" t="n"/>
      <c r="S34" s="16" t="n"/>
    </row>
    <row r="35">
      <c r="A35" s="16" t="n"/>
      <c r="B35" s="24" t="n"/>
      <c r="C35" s="16" t="n"/>
      <c r="D35" s="16" t="n"/>
      <c r="E35" s="16" t="n"/>
      <c r="F35" s="16" t="n"/>
      <c r="G35" s="18">
        <f>IF(D35="","",IF(F35="NOT REQUIRED","CLOSED",IF(F35="ORDERED",IF(OR(I35="",P35=""),"COMPLETE ORDER DETAILS","ORDERED"),IF(F35="REVIEWING","IN REVIEW",IF(E35="Urgent","URGENT — REVIEW","TO REVIEW")))))</f>
        <v/>
      </c>
      <c r="H35" s="16" t="n"/>
      <c r="I35" s="16" t="n"/>
      <c r="J35" s="16" t="n"/>
      <c r="K35" s="16" t="n"/>
      <c r="L35" s="16" t="n"/>
      <c r="M35" s="16" t="n"/>
      <c r="N35" s="16" t="n"/>
      <c r="O35" s="16" t="n"/>
      <c r="P35" s="24" t="n"/>
      <c r="Q35" s="16" t="n"/>
      <c r="R35" s="16" t="n"/>
      <c r="S35" s="16" t="n"/>
    </row>
    <row r="36">
      <c r="A36" s="16" t="n"/>
      <c r="B36" s="24" t="n"/>
      <c r="C36" s="16" t="n"/>
      <c r="D36" s="16" t="n"/>
      <c r="E36" s="16" t="n"/>
      <c r="F36" s="16" t="n"/>
      <c r="G36" s="18">
        <f>IF(D36="","",IF(F36="NOT REQUIRED","CLOSED",IF(F36="ORDERED",IF(OR(I36="",P36=""),"COMPLETE ORDER DETAILS","ORDERED"),IF(F36="REVIEWING","IN REVIEW",IF(E36="Urgent","URGENT — REVIEW","TO REVIEW")))))</f>
        <v/>
      </c>
      <c r="H36" s="16" t="n"/>
      <c r="I36" s="16" t="n"/>
      <c r="J36" s="16" t="n"/>
      <c r="K36" s="16" t="n"/>
      <c r="L36" s="16" t="n"/>
      <c r="M36" s="16" t="n"/>
      <c r="N36" s="16" t="n"/>
      <c r="O36" s="16" t="n"/>
      <c r="P36" s="24" t="n"/>
      <c r="Q36" s="16" t="n"/>
      <c r="R36" s="16" t="n"/>
      <c r="S36" s="16" t="n"/>
    </row>
    <row r="37">
      <c r="A37" s="16" t="n"/>
      <c r="B37" s="24" t="n"/>
      <c r="C37" s="16" t="n"/>
      <c r="D37" s="16" t="n"/>
      <c r="E37" s="16" t="n"/>
      <c r="F37" s="16" t="n"/>
      <c r="G37" s="18">
        <f>IF(D37="","",IF(F37="NOT REQUIRED","CLOSED",IF(F37="ORDERED",IF(OR(I37="",P37=""),"COMPLETE ORDER DETAILS","ORDERED"),IF(F37="REVIEWING","IN REVIEW",IF(E37="Urgent","URGENT — REVIEW","TO REVIEW")))))</f>
        <v/>
      </c>
      <c r="H37" s="16" t="n"/>
      <c r="I37" s="16" t="n"/>
      <c r="J37" s="16" t="n"/>
      <c r="K37" s="16" t="n"/>
      <c r="L37" s="16" t="n"/>
      <c r="M37" s="16" t="n"/>
      <c r="N37" s="16" t="n"/>
      <c r="O37" s="16" t="n"/>
      <c r="P37" s="24" t="n"/>
      <c r="Q37" s="16" t="n"/>
      <c r="R37" s="16" t="n"/>
      <c r="S37" s="16" t="n"/>
    </row>
    <row r="38">
      <c r="A38" s="16" t="n"/>
      <c r="B38" s="24" t="n"/>
      <c r="C38" s="16" t="n"/>
      <c r="D38" s="16" t="n"/>
      <c r="E38" s="16" t="n"/>
      <c r="F38" s="16" t="n"/>
      <c r="G38" s="18">
        <f>IF(D38="","",IF(F38="NOT REQUIRED","CLOSED",IF(F38="ORDERED",IF(OR(I38="",P38=""),"COMPLETE ORDER DETAILS","ORDERED"),IF(F38="REVIEWING","IN REVIEW",IF(E38="Urgent","URGENT — REVIEW","TO REVIEW")))))</f>
        <v/>
      </c>
      <c r="H38" s="16" t="n"/>
      <c r="I38" s="16" t="n"/>
      <c r="J38" s="16" t="n"/>
      <c r="K38" s="16" t="n"/>
      <c r="L38" s="16" t="n"/>
      <c r="M38" s="16" t="n"/>
      <c r="N38" s="16" t="n"/>
      <c r="O38" s="16" t="n"/>
      <c r="P38" s="24" t="n"/>
      <c r="Q38" s="16" t="n"/>
      <c r="R38" s="16" t="n"/>
      <c r="S38" s="16" t="n"/>
    </row>
    <row r="39">
      <c r="A39" s="16" t="n"/>
      <c r="B39" s="24" t="n"/>
      <c r="C39" s="16" t="n"/>
      <c r="D39" s="16" t="n"/>
      <c r="E39" s="16" t="n"/>
      <c r="F39" s="16" t="n"/>
      <c r="G39" s="18">
        <f>IF(D39="","",IF(F39="NOT REQUIRED","CLOSED",IF(F39="ORDERED",IF(OR(I39="",P39=""),"COMPLETE ORDER DETAILS","ORDERED"),IF(F39="REVIEWING","IN REVIEW",IF(E39="Urgent","URGENT — REVIEW","TO REVIEW")))))</f>
        <v/>
      </c>
      <c r="H39" s="16" t="n"/>
      <c r="I39" s="16" t="n"/>
      <c r="J39" s="16" t="n"/>
      <c r="K39" s="16" t="n"/>
      <c r="L39" s="16" t="n"/>
      <c r="M39" s="16" t="n"/>
      <c r="N39" s="16" t="n"/>
      <c r="O39" s="16" t="n"/>
      <c r="P39" s="24" t="n"/>
      <c r="Q39" s="16" t="n"/>
      <c r="R39" s="16" t="n"/>
      <c r="S39" s="16" t="n"/>
    </row>
    <row r="40">
      <c r="A40" s="16" t="n"/>
      <c r="B40" s="24" t="n"/>
      <c r="C40" s="16" t="n"/>
      <c r="D40" s="16" t="n"/>
      <c r="E40" s="16" t="n"/>
      <c r="F40" s="16" t="n"/>
      <c r="G40" s="18">
        <f>IF(D40="","",IF(F40="NOT REQUIRED","CLOSED",IF(F40="ORDERED",IF(OR(I40="",P40=""),"COMPLETE ORDER DETAILS","ORDERED"),IF(F40="REVIEWING","IN REVIEW",IF(E40="Urgent","URGENT — REVIEW","TO REVIEW")))))</f>
        <v/>
      </c>
      <c r="H40" s="16" t="n"/>
      <c r="I40" s="16" t="n"/>
      <c r="J40" s="16" t="n"/>
      <c r="K40" s="16" t="n"/>
      <c r="L40" s="16" t="n"/>
      <c r="M40" s="16" t="n"/>
      <c r="N40" s="16" t="n"/>
      <c r="O40" s="16" t="n"/>
      <c r="P40" s="24" t="n"/>
      <c r="Q40" s="16" t="n"/>
      <c r="R40" s="16" t="n"/>
      <c r="S40" s="16" t="n"/>
    </row>
    <row r="41">
      <c r="A41" s="16" t="n"/>
      <c r="B41" s="24" t="n"/>
      <c r="C41" s="16" t="n"/>
      <c r="D41" s="16" t="n"/>
      <c r="E41" s="16" t="n"/>
      <c r="F41" s="16" t="n"/>
      <c r="G41" s="18">
        <f>IF(D41="","",IF(F41="NOT REQUIRED","CLOSED",IF(F41="ORDERED",IF(OR(I41="",P41=""),"COMPLETE ORDER DETAILS","ORDERED"),IF(F41="REVIEWING","IN REVIEW",IF(E41="Urgent","URGENT — REVIEW","TO REVIEW")))))</f>
        <v/>
      </c>
      <c r="H41" s="16" t="n"/>
      <c r="I41" s="16" t="n"/>
      <c r="J41" s="16" t="n"/>
      <c r="K41" s="16" t="n"/>
      <c r="L41" s="16" t="n"/>
      <c r="M41" s="16" t="n"/>
      <c r="N41" s="16" t="n"/>
      <c r="O41" s="16" t="n"/>
      <c r="P41" s="24" t="n"/>
      <c r="Q41" s="16" t="n"/>
      <c r="R41" s="16" t="n"/>
      <c r="S41" s="16" t="n"/>
    </row>
    <row r="42">
      <c r="A42" s="16" t="n"/>
      <c r="B42" s="24" t="n"/>
      <c r="C42" s="16" t="n"/>
      <c r="D42" s="16" t="n"/>
      <c r="E42" s="16" t="n"/>
      <c r="F42" s="16" t="n"/>
      <c r="G42" s="18">
        <f>IF(D42="","",IF(F42="NOT REQUIRED","CLOSED",IF(F42="ORDERED",IF(OR(I42="",P42=""),"COMPLETE ORDER DETAILS","ORDERED"),IF(F42="REVIEWING","IN REVIEW",IF(E42="Urgent","URGENT — REVIEW","TO REVIEW")))))</f>
        <v/>
      </c>
      <c r="H42" s="16" t="n"/>
      <c r="I42" s="16" t="n"/>
      <c r="J42" s="16" t="n"/>
      <c r="K42" s="16" t="n"/>
      <c r="L42" s="16" t="n"/>
      <c r="M42" s="16" t="n"/>
      <c r="N42" s="16" t="n"/>
      <c r="O42" s="16" t="n"/>
      <c r="P42" s="24" t="n"/>
      <c r="Q42" s="16" t="n"/>
      <c r="R42" s="16" t="n"/>
      <c r="S42" s="16" t="n"/>
    </row>
    <row r="43">
      <c r="A43" s="16" t="n"/>
      <c r="B43" s="24" t="n"/>
      <c r="C43" s="16" t="n"/>
      <c r="D43" s="16" t="n"/>
      <c r="E43" s="16" t="n"/>
      <c r="F43" s="16" t="n"/>
      <c r="G43" s="18">
        <f>IF(D43="","",IF(F43="NOT REQUIRED","CLOSED",IF(F43="ORDERED",IF(OR(I43="",P43=""),"COMPLETE ORDER DETAILS","ORDERED"),IF(F43="REVIEWING","IN REVIEW",IF(E43="Urgent","URGENT — REVIEW","TO REVIEW")))))</f>
        <v/>
      </c>
      <c r="H43" s="16" t="n"/>
      <c r="I43" s="16" t="n"/>
      <c r="J43" s="16" t="n"/>
      <c r="K43" s="16" t="n"/>
      <c r="L43" s="16" t="n"/>
      <c r="M43" s="16" t="n"/>
      <c r="N43" s="16" t="n"/>
      <c r="O43" s="16" t="n"/>
      <c r="P43" s="24" t="n"/>
      <c r="Q43" s="16" t="n"/>
      <c r="R43" s="16" t="n"/>
      <c r="S43" s="16" t="n"/>
    </row>
    <row r="44">
      <c r="A44" s="16" t="n"/>
      <c r="B44" s="24" t="n"/>
      <c r="C44" s="16" t="n"/>
      <c r="D44" s="16" t="n"/>
      <c r="E44" s="16" t="n"/>
      <c r="F44" s="16" t="n"/>
      <c r="G44" s="18">
        <f>IF(D44="","",IF(F44="NOT REQUIRED","CLOSED",IF(F44="ORDERED",IF(OR(I44="",P44=""),"COMPLETE ORDER DETAILS","ORDERED"),IF(F44="REVIEWING","IN REVIEW",IF(E44="Urgent","URGENT — REVIEW","TO REVIEW")))))</f>
        <v/>
      </c>
      <c r="H44" s="16" t="n"/>
      <c r="I44" s="16" t="n"/>
      <c r="J44" s="16" t="n"/>
      <c r="K44" s="16" t="n"/>
      <c r="L44" s="16" t="n"/>
      <c r="M44" s="16" t="n"/>
      <c r="N44" s="16" t="n"/>
      <c r="O44" s="16" t="n"/>
      <c r="P44" s="24" t="n"/>
      <c r="Q44" s="16" t="n"/>
      <c r="R44" s="16" t="n"/>
      <c r="S44" s="16" t="n"/>
    </row>
    <row r="45">
      <c r="A45" s="16" t="n"/>
      <c r="B45" s="24" t="n"/>
      <c r="C45" s="16" t="n"/>
      <c r="D45" s="16" t="n"/>
      <c r="E45" s="16" t="n"/>
      <c r="F45" s="16" t="n"/>
      <c r="G45" s="18">
        <f>IF(D45="","",IF(F45="NOT REQUIRED","CLOSED",IF(F45="ORDERED",IF(OR(I45="",P45=""),"COMPLETE ORDER DETAILS","ORDERED"),IF(F45="REVIEWING","IN REVIEW",IF(E45="Urgent","URGENT — REVIEW","TO REVIEW")))))</f>
        <v/>
      </c>
      <c r="H45" s="16" t="n"/>
      <c r="I45" s="16" t="n"/>
      <c r="J45" s="16" t="n"/>
      <c r="K45" s="16" t="n"/>
      <c r="L45" s="16" t="n"/>
      <c r="M45" s="16" t="n"/>
      <c r="N45" s="16" t="n"/>
      <c r="O45" s="16" t="n"/>
      <c r="P45" s="24" t="n"/>
      <c r="Q45" s="16" t="n"/>
      <c r="R45" s="16" t="n"/>
      <c r="S45" s="16" t="n"/>
    </row>
    <row r="46">
      <c r="A46" s="16" t="n"/>
      <c r="B46" s="24" t="n"/>
      <c r="C46" s="16" t="n"/>
      <c r="D46" s="16" t="n"/>
      <c r="E46" s="16" t="n"/>
      <c r="F46" s="16" t="n"/>
      <c r="G46" s="18">
        <f>IF(D46="","",IF(F46="NOT REQUIRED","CLOSED",IF(F46="ORDERED",IF(OR(I46="",P46=""),"COMPLETE ORDER DETAILS","ORDERED"),IF(F46="REVIEWING","IN REVIEW",IF(E46="Urgent","URGENT — REVIEW","TO REVIEW")))))</f>
        <v/>
      </c>
      <c r="H46" s="16" t="n"/>
      <c r="I46" s="16" t="n"/>
      <c r="J46" s="16" t="n"/>
      <c r="K46" s="16" t="n"/>
      <c r="L46" s="16" t="n"/>
      <c r="M46" s="16" t="n"/>
      <c r="N46" s="16" t="n"/>
      <c r="O46" s="16" t="n"/>
      <c r="P46" s="24" t="n"/>
      <c r="Q46" s="16" t="n"/>
      <c r="R46" s="16" t="n"/>
      <c r="S46" s="16" t="n"/>
    </row>
    <row r="47">
      <c r="A47" s="16" t="n"/>
      <c r="B47" s="24" t="n"/>
      <c r="C47" s="16" t="n"/>
      <c r="D47" s="16" t="n"/>
      <c r="E47" s="16" t="n"/>
      <c r="F47" s="16" t="n"/>
      <c r="G47" s="18">
        <f>IF(D47="","",IF(F47="NOT REQUIRED","CLOSED",IF(F47="ORDERED",IF(OR(I47="",P47=""),"COMPLETE ORDER DETAILS","ORDERED"),IF(F47="REVIEWING","IN REVIEW",IF(E47="Urgent","URGENT — REVIEW","TO REVIEW")))))</f>
        <v/>
      </c>
      <c r="H47" s="16" t="n"/>
      <c r="I47" s="16" t="n"/>
      <c r="J47" s="16" t="n"/>
      <c r="K47" s="16" t="n"/>
      <c r="L47" s="16" t="n"/>
      <c r="M47" s="16" t="n"/>
      <c r="N47" s="16" t="n"/>
      <c r="O47" s="16" t="n"/>
      <c r="P47" s="24" t="n"/>
      <c r="Q47" s="16" t="n"/>
      <c r="R47" s="16" t="n"/>
      <c r="S47" s="16" t="n"/>
    </row>
    <row r="48">
      <c r="A48" s="16" t="n"/>
      <c r="B48" s="24" t="n"/>
      <c r="C48" s="16" t="n"/>
      <c r="D48" s="16" t="n"/>
      <c r="E48" s="16" t="n"/>
      <c r="F48" s="16" t="n"/>
      <c r="G48" s="18">
        <f>IF(D48="","",IF(F48="NOT REQUIRED","CLOSED",IF(F48="ORDERED",IF(OR(I48="",P48=""),"COMPLETE ORDER DETAILS","ORDERED"),IF(F48="REVIEWING","IN REVIEW",IF(E48="Urgent","URGENT — REVIEW","TO REVIEW")))))</f>
        <v/>
      </c>
      <c r="H48" s="16" t="n"/>
      <c r="I48" s="16" t="n"/>
      <c r="J48" s="16" t="n"/>
      <c r="K48" s="16" t="n"/>
      <c r="L48" s="16" t="n"/>
      <c r="M48" s="16" t="n"/>
      <c r="N48" s="16" t="n"/>
      <c r="O48" s="16" t="n"/>
      <c r="P48" s="24" t="n"/>
      <c r="Q48" s="16" t="n"/>
      <c r="R48" s="16" t="n"/>
      <c r="S48" s="16" t="n"/>
    </row>
    <row r="49">
      <c r="A49" s="16" t="n"/>
      <c r="B49" s="24" t="n"/>
      <c r="C49" s="16" t="n"/>
      <c r="D49" s="16" t="n"/>
      <c r="E49" s="16" t="n"/>
      <c r="F49" s="16" t="n"/>
      <c r="G49" s="18">
        <f>IF(D49="","",IF(F49="NOT REQUIRED","CLOSED",IF(F49="ORDERED",IF(OR(I49="",P49=""),"COMPLETE ORDER DETAILS","ORDERED"),IF(F49="REVIEWING","IN REVIEW",IF(E49="Urgent","URGENT — REVIEW","TO REVIEW")))))</f>
        <v/>
      </c>
      <c r="H49" s="16" t="n"/>
      <c r="I49" s="16" t="n"/>
      <c r="J49" s="16" t="n"/>
      <c r="K49" s="16" t="n"/>
      <c r="L49" s="16" t="n"/>
      <c r="M49" s="16" t="n"/>
      <c r="N49" s="16" t="n"/>
      <c r="O49" s="16" t="n"/>
      <c r="P49" s="24" t="n"/>
      <c r="Q49" s="16" t="n"/>
      <c r="R49" s="16" t="n"/>
      <c r="S49" s="16" t="n"/>
    </row>
    <row r="50">
      <c r="A50" s="16" t="n"/>
      <c r="B50" s="24" t="n"/>
      <c r="C50" s="16" t="n"/>
      <c r="D50" s="16" t="n"/>
      <c r="E50" s="16" t="n"/>
      <c r="F50" s="16" t="n"/>
      <c r="G50" s="18">
        <f>IF(D50="","",IF(F50="NOT REQUIRED","CLOSED",IF(F50="ORDERED",IF(OR(I50="",P50=""),"COMPLETE ORDER DETAILS","ORDERED"),IF(F50="REVIEWING","IN REVIEW",IF(E50="Urgent","URGENT — REVIEW","TO REVIEW")))))</f>
        <v/>
      </c>
      <c r="H50" s="16" t="n"/>
      <c r="I50" s="16" t="n"/>
      <c r="J50" s="16" t="n"/>
      <c r="K50" s="16" t="n"/>
      <c r="L50" s="16" t="n"/>
      <c r="M50" s="16" t="n"/>
      <c r="N50" s="16" t="n"/>
      <c r="O50" s="16" t="n"/>
      <c r="P50" s="24" t="n"/>
      <c r="Q50" s="16" t="n"/>
      <c r="R50" s="16" t="n"/>
      <c r="S50" s="16" t="n"/>
    </row>
    <row r="51">
      <c r="A51" s="16" t="n"/>
      <c r="B51" s="24" t="n"/>
      <c r="C51" s="16" t="n"/>
      <c r="D51" s="16" t="n"/>
      <c r="E51" s="16" t="n"/>
      <c r="F51" s="16" t="n"/>
      <c r="G51" s="18">
        <f>IF(D51="","",IF(F51="NOT REQUIRED","CLOSED",IF(F51="ORDERED",IF(OR(I51="",P51=""),"COMPLETE ORDER DETAILS","ORDERED"),IF(F51="REVIEWING","IN REVIEW",IF(E51="Urgent","URGENT — REVIEW","TO REVIEW")))))</f>
        <v/>
      </c>
      <c r="H51" s="16" t="n"/>
      <c r="I51" s="16" t="n"/>
      <c r="J51" s="16" t="n"/>
      <c r="K51" s="16" t="n"/>
      <c r="L51" s="16" t="n"/>
      <c r="M51" s="16" t="n"/>
      <c r="N51" s="16" t="n"/>
      <c r="O51" s="16" t="n"/>
      <c r="P51" s="24" t="n"/>
      <c r="Q51" s="16" t="n"/>
      <c r="R51" s="16" t="n"/>
      <c r="S51" s="16" t="n"/>
    </row>
    <row r="52">
      <c r="A52" s="16" t="n"/>
      <c r="B52" s="24" t="n"/>
      <c r="C52" s="16" t="n"/>
      <c r="D52" s="16" t="n"/>
      <c r="E52" s="16" t="n"/>
      <c r="F52" s="16" t="n"/>
      <c r="G52" s="18">
        <f>IF(D52="","",IF(F52="NOT REQUIRED","CLOSED",IF(F52="ORDERED",IF(OR(I52="",P52=""),"COMPLETE ORDER DETAILS","ORDERED"),IF(F52="REVIEWING","IN REVIEW",IF(E52="Urgent","URGENT — REVIEW","TO REVIEW")))))</f>
        <v/>
      </c>
      <c r="H52" s="16" t="n"/>
      <c r="I52" s="16" t="n"/>
      <c r="J52" s="16" t="n"/>
      <c r="K52" s="16" t="n"/>
      <c r="L52" s="16" t="n"/>
      <c r="M52" s="16" t="n"/>
      <c r="N52" s="16" t="n"/>
      <c r="O52" s="16" t="n"/>
      <c r="P52" s="24" t="n"/>
      <c r="Q52" s="16" t="n"/>
      <c r="R52" s="16" t="n"/>
      <c r="S52" s="16" t="n"/>
    </row>
    <row r="53">
      <c r="A53" s="16" t="n"/>
      <c r="B53" s="24" t="n"/>
      <c r="C53" s="16" t="n"/>
      <c r="D53" s="16" t="n"/>
      <c r="E53" s="16" t="n"/>
      <c r="F53" s="16" t="n"/>
      <c r="G53" s="18">
        <f>IF(D53="","",IF(F53="NOT REQUIRED","CLOSED",IF(F53="ORDERED",IF(OR(I53="",P53=""),"COMPLETE ORDER DETAILS","ORDERED"),IF(F53="REVIEWING","IN REVIEW",IF(E53="Urgent","URGENT — REVIEW","TO REVIEW")))))</f>
        <v/>
      </c>
      <c r="H53" s="16" t="n"/>
      <c r="I53" s="16" t="n"/>
      <c r="J53" s="16" t="n"/>
      <c r="K53" s="16" t="n"/>
      <c r="L53" s="16" t="n"/>
      <c r="M53" s="16" t="n"/>
      <c r="N53" s="16" t="n"/>
      <c r="O53" s="16" t="n"/>
      <c r="P53" s="24" t="n"/>
      <c r="Q53" s="16" t="n"/>
      <c r="R53" s="16" t="n"/>
      <c r="S53" s="16" t="n"/>
    </row>
    <row r="54">
      <c r="A54" s="16" t="n"/>
      <c r="B54" s="24" t="n"/>
      <c r="C54" s="16" t="n"/>
      <c r="D54" s="16" t="n"/>
      <c r="E54" s="16" t="n"/>
      <c r="F54" s="16" t="n"/>
      <c r="G54" s="18">
        <f>IF(D54="","",IF(F54="NOT REQUIRED","CLOSED",IF(F54="ORDERED",IF(OR(I54="",P54=""),"COMPLETE ORDER DETAILS","ORDERED"),IF(F54="REVIEWING","IN REVIEW",IF(E54="Urgent","URGENT — REVIEW","TO REVIEW")))))</f>
        <v/>
      </c>
      <c r="H54" s="16" t="n"/>
      <c r="I54" s="16" t="n"/>
      <c r="J54" s="16" t="n"/>
      <c r="K54" s="16" t="n"/>
      <c r="L54" s="16" t="n"/>
      <c r="M54" s="16" t="n"/>
      <c r="N54" s="16" t="n"/>
      <c r="O54" s="16" t="n"/>
      <c r="P54" s="24" t="n"/>
      <c r="Q54" s="16" t="n"/>
      <c r="R54" s="16" t="n"/>
      <c r="S54" s="16" t="n"/>
    </row>
    <row r="55">
      <c r="A55" s="16" t="n"/>
      <c r="B55" s="24" t="n"/>
      <c r="C55" s="16" t="n"/>
      <c r="D55" s="16" t="n"/>
      <c r="E55" s="16" t="n"/>
      <c r="F55" s="16" t="n"/>
      <c r="G55" s="18">
        <f>IF(D55="","",IF(F55="NOT REQUIRED","CLOSED",IF(F55="ORDERED",IF(OR(I55="",P55=""),"COMPLETE ORDER DETAILS","ORDERED"),IF(F55="REVIEWING","IN REVIEW",IF(E55="Urgent","URGENT — REVIEW","TO REVIEW")))))</f>
        <v/>
      </c>
      <c r="H55" s="16" t="n"/>
      <c r="I55" s="16" t="n"/>
      <c r="J55" s="16" t="n"/>
      <c r="K55" s="16" t="n"/>
      <c r="L55" s="16" t="n"/>
      <c r="M55" s="16" t="n"/>
      <c r="N55" s="16" t="n"/>
      <c r="O55" s="16" t="n"/>
      <c r="P55" s="24" t="n"/>
      <c r="Q55" s="16" t="n"/>
      <c r="R55" s="16" t="n"/>
      <c r="S55" s="16" t="n"/>
    </row>
    <row r="56">
      <c r="A56" s="16" t="n"/>
      <c r="B56" s="24" t="n"/>
      <c r="C56" s="16" t="n"/>
      <c r="D56" s="16" t="n"/>
      <c r="E56" s="16" t="n"/>
      <c r="F56" s="16" t="n"/>
      <c r="G56" s="18">
        <f>IF(D56="","",IF(F56="NOT REQUIRED","CLOSED",IF(F56="ORDERED",IF(OR(I56="",P56=""),"COMPLETE ORDER DETAILS","ORDERED"),IF(F56="REVIEWING","IN REVIEW",IF(E56="Urgent","URGENT — REVIEW","TO REVIEW")))))</f>
        <v/>
      </c>
      <c r="H56" s="16" t="n"/>
      <c r="I56" s="16" t="n"/>
      <c r="J56" s="16" t="n"/>
      <c r="K56" s="16" t="n"/>
      <c r="L56" s="16" t="n"/>
      <c r="M56" s="16" t="n"/>
      <c r="N56" s="16" t="n"/>
      <c r="O56" s="16" t="n"/>
      <c r="P56" s="24" t="n"/>
      <c r="Q56" s="16" t="n"/>
      <c r="R56" s="16" t="n"/>
      <c r="S56" s="16" t="n"/>
    </row>
    <row r="57">
      <c r="A57" s="16" t="n"/>
      <c r="B57" s="24" t="n"/>
      <c r="C57" s="16" t="n"/>
      <c r="D57" s="16" t="n"/>
      <c r="E57" s="16" t="n"/>
      <c r="F57" s="16" t="n"/>
      <c r="G57" s="18">
        <f>IF(D57="","",IF(F57="NOT REQUIRED","CLOSED",IF(F57="ORDERED",IF(OR(I57="",P57=""),"COMPLETE ORDER DETAILS","ORDERED"),IF(F57="REVIEWING","IN REVIEW",IF(E57="Urgent","URGENT — REVIEW","TO REVIEW")))))</f>
        <v/>
      </c>
      <c r="H57" s="16" t="n"/>
      <c r="I57" s="16" t="n"/>
      <c r="J57" s="16" t="n"/>
      <c r="K57" s="16" t="n"/>
      <c r="L57" s="16" t="n"/>
      <c r="M57" s="16" t="n"/>
      <c r="N57" s="16" t="n"/>
      <c r="O57" s="16" t="n"/>
      <c r="P57" s="24" t="n"/>
      <c r="Q57" s="16" t="n"/>
      <c r="R57" s="16" t="n"/>
      <c r="S57" s="16" t="n"/>
    </row>
    <row r="58">
      <c r="A58" s="16" t="n"/>
      <c r="B58" s="24" t="n"/>
      <c r="C58" s="16" t="n"/>
      <c r="D58" s="16" t="n"/>
      <c r="E58" s="16" t="n"/>
      <c r="F58" s="16" t="n"/>
      <c r="G58" s="18">
        <f>IF(D58="","",IF(F58="NOT REQUIRED","CLOSED",IF(F58="ORDERED",IF(OR(I58="",P58=""),"COMPLETE ORDER DETAILS","ORDERED"),IF(F58="REVIEWING","IN REVIEW",IF(E58="Urgent","URGENT — REVIEW","TO REVIEW")))))</f>
        <v/>
      </c>
      <c r="H58" s="16" t="n"/>
      <c r="I58" s="16" t="n"/>
      <c r="J58" s="16" t="n"/>
      <c r="K58" s="16" t="n"/>
      <c r="L58" s="16" t="n"/>
      <c r="M58" s="16" t="n"/>
      <c r="N58" s="16" t="n"/>
      <c r="O58" s="16" t="n"/>
      <c r="P58" s="24" t="n"/>
      <c r="Q58" s="16" t="n"/>
      <c r="R58" s="16" t="n"/>
      <c r="S58" s="16" t="n"/>
    </row>
    <row r="59">
      <c r="A59" s="16" t="n"/>
      <c r="B59" s="24" t="n"/>
      <c r="C59" s="16" t="n"/>
      <c r="D59" s="16" t="n"/>
      <c r="E59" s="16" t="n"/>
      <c r="F59" s="16" t="n"/>
      <c r="G59" s="18">
        <f>IF(D59="","",IF(F59="NOT REQUIRED","CLOSED",IF(F59="ORDERED",IF(OR(I59="",P59=""),"COMPLETE ORDER DETAILS","ORDERED"),IF(F59="REVIEWING","IN REVIEW",IF(E59="Urgent","URGENT — REVIEW","TO REVIEW")))))</f>
        <v/>
      </c>
      <c r="H59" s="16" t="n"/>
      <c r="I59" s="16" t="n"/>
      <c r="J59" s="16" t="n"/>
      <c r="K59" s="16" t="n"/>
      <c r="L59" s="16" t="n"/>
      <c r="M59" s="16" t="n"/>
      <c r="N59" s="16" t="n"/>
      <c r="O59" s="16" t="n"/>
      <c r="P59" s="24" t="n"/>
      <c r="Q59" s="16" t="n"/>
      <c r="R59" s="16" t="n"/>
      <c r="S59" s="16" t="n"/>
    </row>
    <row r="60">
      <c r="A60" s="16" t="n"/>
      <c r="B60" s="24" t="n"/>
      <c r="C60" s="16" t="n"/>
      <c r="D60" s="16" t="n"/>
      <c r="E60" s="16" t="n"/>
      <c r="F60" s="16" t="n"/>
      <c r="G60" s="18">
        <f>IF(D60="","",IF(F60="NOT REQUIRED","CLOSED",IF(F60="ORDERED",IF(OR(I60="",P60=""),"COMPLETE ORDER DETAILS","ORDERED"),IF(F60="REVIEWING","IN REVIEW",IF(E60="Urgent","URGENT — REVIEW","TO REVIEW")))))</f>
        <v/>
      </c>
      <c r="H60" s="16" t="n"/>
      <c r="I60" s="16" t="n"/>
      <c r="J60" s="16" t="n"/>
      <c r="K60" s="16" t="n"/>
      <c r="L60" s="16" t="n"/>
      <c r="M60" s="16" t="n"/>
      <c r="N60" s="16" t="n"/>
      <c r="O60" s="16" t="n"/>
      <c r="P60" s="24" t="n"/>
      <c r="Q60" s="16" t="n"/>
      <c r="R60" s="16" t="n"/>
      <c r="S60" s="16" t="n"/>
    </row>
    <row r="61">
      <c r="A61" s="16" t="n"/>
      <c r="B61" s="24" t="n"/>
      <c r="C61" s="16" t="n"/>
      <c r="D61" s="16" t="n"/>
      <c r="E61" s="16" t="n"/>
      <c r="F61" s="16" t="n"/>
      <c r="G61" s="18">
        <f>IF(D61="","",IF(F61="NOT REQUIRED","CLOSED",IF(F61="ORDERED",IF(OR(I61="",P61=""),"COMPLETE ORDER DETAILS","ORDERED"),IF(F61="REVIEWING","IN REVIEW",IF(E61="Urgent","URGENT — REVIEW","TO REVIEW")))))</f>
        <v/>
      </c>
      <c r="H61" s="16" t="n"/>
      <c r="I61" s="16" t="n"/>
      <c r="J61" s="16" t="n"/>
      <c r="K61" s="16" t="n"/>
      <c r="L61" s="16" t="n"/>
      <c r="M61" s="16" t="n"/>
      <c r="N61" s="16" t="n"/>
      <c r="O61" s="16" t="n"/>
      <c r="P61" s="24" t="n"/>
      <c r="Q61" s="16" t="n"/>
      <c r="R61" s="16" t="n"/>
      <c r="S61" s="16" t="n"/>
    </row>
    <row r="62">
      <c r="A62" s="16" t="n"/>
      <c r="B62" s="24" t="n"/>
      <c r="C62" s="16" t="n"/>
      <c r="D62" s="16" t="n"/>
      <c r="E62" s="16" t="n"/>
      <c r="F62" s="16" t="n"/>
      <c r="G62" s="18">
        <f>IF(D62="","",IF(F62="NOT REQUIRED","CLOSED",IF(F62="ORDERED",IF(OR(I62="",P62=""),"COMPLETE ORDER DETAILS","ORDERED"),IF(F62="REVIEWING","IN REVIEW",IF(E62="Urgent","URGENT — REVIEW","TO REVIEW")))))</f>
        <v/>
      </c>
      <c r="H62" s="16" t="n"/>
      <c r="I62" s="16" t="n"/>
      <c r="J62" s="16" t="n"/>
      <c r="K62" s="16" t="n"/>
      <c r="L62" s="16" t="n"/>
      <c r="M62" s="16" t="n"/>
      <c r="N62" s="16" t="n"/>
      <c r="O62" s="16" t="n"/>
      <c r="P62" s="24" t="n"/>
      <c r="Q62" s="16" t="n"/>
      <c r="R62" s="16" t="n"/>
      <c r="S62" s="16" t="n"/>
    </row>
    <row r="63">
      <c r="A63" s="16" t="n"/>
      <c r="B63" s="24" t="n"/>
      <c r="C63" s="16" t="n"/>
      <c r="D63" s="16" t="n"/>
      <c r="E63" s="16" t="n"/>
      <c r="F63" s="16" t="n"/>
      <c r="G63" s="18">
        <f>IF(D63="","",IF(F63="NOT REQUIRED","CLOSED",IF(F63="ORDERED",IF(OR(I63="",P63=""),"COMPLETE ORDER DETAILS","ORDERED"),IF(F63="REVIEWING","IN REVIEW",IF(E63="Urgent","URGENT — REVIEW","TO REVIEW")))))</f>
        <v/>
      </c>
      <c r="H63" s="16" t="n"/>
      <c r="I63" s="16" t="n"/>
      <c r="J63" s="16" t="n"/>
      <c r="K63" s="16" t="n"/>
      <c r="L63" s="16" t="n"/>
      <c r="M63" s="16" t="n"/>
      <c r="N63" s="16" t="n"/>
      <c r="O63" s="16" t="n"/>
      <c r="P63" s="24" t="n"/>
      <c r="Q63" s="16" t="n"/>
      <c r="R63" s="16" t="n"/>
      <c r="S63" s="16" t="n"/>
    </row>
    <row r="64">
      <c r="A64" s="16" t="n"/>
      <c r="B64" s="24" t="n"/>
      <c r="C64" s="16" t="n"/>
      <c r="D64" s="16" t="n"/>
      <c r="E64" s="16" t="n"/>
      <c r="F64" s="16" t="n"/>
      <c r="G64" s="18">
        <f>IF(D64="","",IF(F64="NOT REQUIRED","CLOSED",IF(F64="ORDERED",IF(OR(I64="",P64=""),"COMPLETE ORDER DETAILS","ORDERED"),IF(F64="REVIEWING","IN REVIEW",IF(E64="Urgent","URGENT — REVIEW","TO REVIEW")))))</f>
        <v/>
      </c>
      <c r="H64" s="16" t="n"/>
      <c r="I64" s="16" t="n"/>
      <c r="J64" s="16" t="n"/>
      <c r="K64" s="16" t="n"/>
      <c r="L64" s="16" t="n"/>
      <c r="M64" s="16" t="n"/>
      <c r="N64" s="16" t="n"/>
      <c r="O64" s="16" t="n"/>
      <c r="P64" s="24" t="n"/>
      <c r="Q64" s="16" t="n"/>
      <c r="R64" s="16" t="n"/>
      <c r="S64" s="16" t="n"/>
    </row>
    <row r="65">
      <c r="A65" s="16" t="n"/>
      <c r="B65" s="24" t="n"/>
      <c r="C65" s="16" t="n"/>
      <c r="D65" s="16" t="n"/>
      <c r="E65" s="16" t="n"/>
      <c r="F65" s="16" t="n"/>
      <c r="G65" s="18">
        <f>IF(D65="","",IF(F65="NOT REQUIRED","CLOSED",IF(F65="ORDERED",IF(OR(I65="",P65=""),"COMPLETE ORDER DETAILS","ORDERED"),IF(F65="REVIEWING","IN REVIEW",IF(E65="Urgent","URGENT — REVIEW","TO REVIEW")))))</f>
        <v/>
      </c>
      <c r="H65" s="16" t="n"/>
      <c r="I65" s="16" t="n"/>
      <c r="J65" s="16" t="n"/>
      <c r="K65" s="16" t="n"/>
      <c r="L65" s="16" t="n"/>
      <c r="M65" s="16" t="n"/>
      <c r="N65" s="16" t="n"/>
      <c r="O65" s="16" t="n"/>
      <c r="P65" s="24" t="n"/>
      <c r="Q65" s="16" t="n"/>
      <c r="R65" s="16" t="n"/>
      <c r="S65" s="16" t="n"/>
    </row>
    <row r="66">
      <c r="A66" s="16" t="n"/>
      <c r="B66" s="24" t="n"/>
      <c r="C66" s="16" t="n"/>
      <c r="D66" s="16" t="n"/>
      <c r="E66" s="16" t="n"/>
      <c r="F66" s="16" t="n"/>
      <c r="G66" s="18">
        <f>IF(D66="","",IF(F66="NOT REQUIRED","CLOSED",IF(F66="ORDERED",IF(OR(I66="",P66=""),"COMPLETE ORDER DETAILS","ORDERED"),IF(F66="REVIEWING","IN REVIEW",IF(E66="Urgent","URGENT — REVIEW","TO REVIEW")))))</f>
        <v/>
      </c>
      <c r="H66" s="16" t="n"/>
      <c r="I66" s="16" t="n"/>
      <c r="J66" s="16" t="n"/>
      <c r="K66" s="16" t="n"/>
      <c r="L66" s="16" t="n"/>
      <c r="M66" s="16" t="n"/>
      <c r="N66" s="16" t="n"/>
      <c r="O66" s="16" t="n"/>
      <c r="P66" s="24" t="n"/>
      <c r="Q66" s="16" t="n"/>
      <c r="R66" s="16" t="n"/>
      <c r="S66" s="16" t="n"/>
    </row>
    <row r="67">
      <c r="A67" s="16" t="n"/>
      <c r="B67" s="24" t="n"/>
      <c r="C67" s="16" t="n"/>
      <c r="D67" s="16" t="n"/>
      <c r="E67" s="16" t="n"/>
      <c r="F67" s="16" t="n"/>
      <c r="G67" s="18">
        <f>IF(D67="","",IF(F67="NOT REQUIRED","CLOSED",IF(F67="ORDERED",IF(OR(I67="",P67=""),"COMPLETE ORDER DETAILS","ORDERED"),IF(F67="REVIEWING","IN REVIEW",IF(E67="Urgent","URGENT — REVIEW","TO REVIEW")))))</f>
        <v/>
      </c>
      <c r="H67" s="16" t="n"/>
      <c r="I67" s="16" t="n"/>
      <c r="J67" s="16" t="n"/>
      <c r="K67" s="16" t="n"/>
      <c r="L67" s="16" t="n"/>
      <c r="M67" s="16" t="n"/>
      <c r="N67" s="16" t="n"/>
      <c r="O67" s="16" t="n"/>
      <c r="P67" s="24" t="n"/>
      <c r="Q67" s="16" t="n"/>
      <c r="R67" s="16" t="n"/>
      <c r="S67" s="16" t="n"/>
    </row>
    <row r="68">
      <c r="A68" s="16" t="n"/>
      <c r="B68" s="24" t="n"/>
      <c r="C68" s="16" t="n"/>
      <c r="D68" s="16" t="n"/>
      <c r="E68" s="16" t="n"/>
      <c r="F68" s="16" t="n"/>
      <c r="G68" s="18">
        <f>IF(D68="","",IF(F68="NOT REQUIRED","CLOSED",IF(F68="ORDERED",IF(OR(I68="",P68=""),"COMPLETE ORDER DETAILS","ORDERED"),IF(F68="REVIEWING","IN REVIEW",IF(E68="Urgent","URGENT — REVIEW","TO REVIEW")))))</f>
        <v/>
      </c>
      <c r="H68" s="16" t="n"/>
      <c r="I68" s="16" t="n"/>
      <c r="J68" s="16" t="n"/>
      <c r="K68" s="16" t="n"/>
      <c r="L68" s="16" t="n"/>
      <c r="M68" s="16" t="n"/>
      <c r="N68" s="16" t="n"/>
      <c r="O68" s="16" t="n"/>
      <c r="P68" s="24" t="n"/>
      <c r="Q68" s="16" t="n"/>
      <c r="R68" s="16" t="n"/>
      <c r="S68" s="16" t="n"/>
    </row>
    <row r="69">
      <c r="A69" s="16" t="n"/>
      <c r="B69" s="24" t="n"/>
      <c r="C69" s="16" t="n"/>
      <c r="D69" s="16" t="n"/>
      <c r="E69" s="16" t="n"/>
      <c r="F69" s="16" t="n"/>
      <c r="G69" s="18">
        <f>IF(D69="","",IF(F69="NOT REQUIRED","CLOSED",IF(F69="ORDERED",IF(OR(I69="",P69=""),"COMPLETE ORDER DETAILS","ORDERED"),IF(F69="REVIEWING","IN REVIEW",IF(E69="Urgent","URGENT — REVIEW","TO REVIEW")))))</f>
        <v/>
      </c>
      <c r="H69" s="16" t="n"/>
      <c r="I69" s="16" t="n"/>
      <c r="J69" s="16" t="n"/>
      <c r="K69" s="16" t="n"/>
      <c r="L69" s="16" t="n"/>
      <c r="M69" s="16" t="n"/>
      <c r="N69" s="16" t="n"/>
      <c r="O69" s="16" t="n"/>
      <c r="P69" s="24" t="n"/>
      <c r="Q69" s="16" t="n"/>
      <c r="R69" s="16" t="n"/>
      <c r="S69" s="16" t="n"/>
    </row>
    <row r="70">
      <c r="A70" s="16" t="n"/>
      <c r="B70" s="24" t="n"/>
      <c r="C70" s="16" t="n"/>
      <c r="D70" s="16" t="n"/>
      <c r="E70" s="16" t="n"/>
      <c r="F70" s="16" t="n"/>
      <c r="G70" s="18">
        <f>IF(D70="","",IF(F70="NOT REQUIRED","CLOSED",IF(F70="ORDERED",IF(OR(I70="",P70=""),"COMPLETE ORDER DETAILS","ORDERED"),IF(F70="REVIEWING","IN REVIEW",IF(E70="Urgent","URGENT — REVIEW","TO REVIEW")))))</f>
        <v/>
      </c>
      <c r="H70" s="16" t="n"/>
      <c r="I70" s="16" t="n"/>
      <c r="J70" s="16" t="n"/>
      <c r="K70" s="16" t="n"/>
      <c r="L70" s="16" t="n"/>
      <c r="M70" s="16" t="n"/>
      <c r="N70" s="16" t="n"/>
      <c r="O70" s="16" t="n"/>
      <c r="P70" s="24" t="n"/>
      <c r="Q70" s="16" t="n"/>
      <c r="R70" s="16" t="n"/>
      <c r="S70" s="16" t="n"/>
    </row>
    <row r="71">
      <c r="A71" s="16" t="n"/>
      <c r="B71" s="24" t="n"/>
      <c r="C71" s="16" t="n"/>
      <c r="D71" s="16" t="n"/>
      <c r="E71" s="16" t="n"/>
      <c r="F71" s="16" t="n"/>
      <c r="G71" s="18">
        <f>IF(D71="","",IF(F71="NOT REQUIRED","CLOSED",IF(F71="ORDERED",IF(OR(I71="",P71=""),"COMPLETE ORDER DETAILS","ORDERED"),IF(F71="REVIEWING","IN REVIEW",IF(E71="Urgent","URGENT — REVIEW","TO REVIEW")))))</f>
        <v/>
      </c>
      <c r="H71" s="16" t="n"/>
      <c r="I71" s="16" t="n"/>
      <c r="J71" s="16" t="n"/>
      <c r="K71" s="16" t="n"/>
      <c r="L71" s="16" t="n"/>
      <c r="M71" s="16" t="n"/>
      <c r="N71" s="16" t="n"/>
      <c r="O71" s="16" t="n"/>
      <c r="P71" s="24" t="n"/>
      <c r="Q71" s="16" t="n"/>
      <c r="R71" s="16" t="n"/>
      <c r="S71" s="16" t="n"/>
    </row>
    <row r="72">
      <c r="A72" s="16" t="n"/>
      <c r="B72" s="24" t="n"/>
      <c r="C72" s="16" t="n"/>
      <c r="D72" s="16" t="n"/>
      <c r="E72" s="16" t="n"/>
      <c r="F72" s="16" t="n"/>
      <c r="G72" s="18">
        <f>IF(D72="","",IF(F72="NOT REQUIRED","CLOSED",IF(F72="ORDERED",IF(OR(I72="",P72=""),"COMPLETE ORDER DETAILS","ORDERED"),IF(F72="REVIEWING","IN REVIEW",IF(E72="Urgent","URGENT — REVIEW","TO REVIEW")))))</f>
        <v/>
      </c>
      <c r="H72" s="16" t="n"/>
      <c r="I72" s="16" t="n"/>
      <c r="J72" s="16" t="n"/>
      <c r="K72" s="16" t="n"/>
      <c r="L72" s="16" t="n"/>
      <c r="M72" s="16" t="n"/>
      <c r="N72" s="16" t="n"/>
      <c r="O72" s="16" t="n"/>
      <c r="P72" s="24" t="n"/>
      <c r="Q72" s="16" t="n"/>
      <c r="R72" s="16" t="n"/>
      <c r="S72" s="16" t="n"/>
    </row>
    <row r="73">
      <c r="A73" s="16" t="n"/>
      <c r="B73" s="24" t="n"/>
      <c r="C73" s="16" t="n"/>
      <c r="D73" s="16" t="n"/>
      <c r="E73" s="16" t="n"/>
      <c r="F73" s="16" t="n"/>
      <c r="G73" s="18">
        <f>IF(D73="","",IF(F73="NOT REQUIRED","CLOSED",IF(F73="ORDERED",IF(OR(I73="",P73=""),"COMPLETE ORDER DETAILS","ORDERED"),IF(F73="REVIEWING","IN REVIEW",IF(E73="Urgent","URGENT — REVIEW","TO REVIEW")))))</f>
        <v/>
      </c>
      <c r="H73" s="16" t="n"/>
      <c r="I73" s="16" t="n"/>
      <c r="J73" s="16" t="n"/>
      <c r="K73" s="16" t="n"/>
      <c r="L73" s="16" t="n"/>
      <c r="M73" s="16" t="n"/>
      <c r="N73" s="16" t="n"/>
      <c r="O73" s="16" t="n"/>
      <c r="P73" s="24" t="n"/>
      <c r="Q73" s="16" t="n"/>
      <c r="R73" s="16" t="n"/>
      <c r="S73" s="16" t="n"/>
    </row>
    <row r="74">
      <c r="A74" s="16" t="n"/>
      <c r="B74" s="24" t="n"/>
      <c r="C74" s="16" t="n"/>
      <c r="D74" s="16" t="n"/>
      <c r="E74" s="16" t="n"/>
      <c r="F74" s="16" t="n"/>
      <c r="G74" s="18">
        <f>IF(D74="","",IF(F74="NOT REQUIRED","CLOSED",IF(F74="ORDERED",IF(OR(I74="",P74=""),"COMPLETE ORDER DETAILS","ORDERED"),IF(F74="REVIEWING","IN REVIEW",IF(E74="Urgent","URGENT — REVIEW","TO REVIEW")))))</f>
        <v/>
      </c>
      <c r="H74" s="16" t="n"/>
      <c r="I74" s="16" t="n"/>
      <c r="J74" s="16" t="n"/>
      <c r="K74" s="16" t="n"/>
      <c r="L74" s="16" t="n"/>
      <c r="M74" s="16" t="n"/>
      <c r="N74" s="16" t="n"/>
      <c r="O74" s="16" t="n"/>
      <c r="P74" s="24" t="n"/>
      <c r="Q74" s="16" t="n"/>
      <c r="R74" s="16" t="n"/>
      <c r="S74" s="16" t="n"/>
    </row>
    <row r="75">
      <c r="A75" s="16" t="n"/>
      <c r="B75" s="24" t="n"/>
      <c r="C75" s="16" t="n"/>
      <c r="D75" s="16" t="n"/>
      <c r="E75" s="16" t="n"/>
      <c r="F75" s="16" t="n"/>
      <c r="G75" s="18">
        <f>IF(D75="","",IF(F75="NOT REQUIRED","CLOSED",IF(F75="ORDERED",IF(OR(I75="",P75=""),"COMPLETE ORDER DETAILS","ORDERED"),IF(F75="REVIEWING","IN REVIEW",IF(E75="Urgent","URGENT — REVIEW","TO REVIEW")))))</f>
        <v/>
      </c>
      <c r="H75" s="16" t="n"/>
      <c r="I75" s="16" t="n"/>
      <c r="J75" s="16" t="n"/>
      <c r="K75" s="16" t="n"/>
      <c r="L75" s="16" t="n"/>
      <c r="M75" s="16" t="n"/>
      <c r="N75" s="16" t="n"/>
      <c r="O75" s="16" t="n"/>
      <c r="P75" s="24" t="n"/>
      <c r="Q75" s="16" t="n"/>
      <c r="R75" s="16" t="n"/>
      <c r="S75" s="16" t="n"/>
    </row>
    <row r="76">
      <c r="A76" s="16" t="n"/>
      <c r="B76" s="24" t="n"/>
      <c r="C76" s="16" t="n"/>
      <c r="D76" s="16" t="n"/>
      <c r="E76" s="16" t="n"/>
      <c r="F76" s="16" t="n"/>
      <c r="G76" s="18">
        <f>IF(D76="","",IF(F76="NOT REQUIRED","CLOSED",IF(F76="ORDERED",IF(OR(I76="",P76=""),"COMPLETE ORDER DETAILS","ORDERED"),IF(F76="REVIEWING","IN REVIEW",IF(E76="Urgent","URGENT — REVIEW","TO REVIEW")))))</f>
        <v/>
      </c>
      <c r="H76" s="16" t="n"/>
      <c r="I76" s="16" t="n"/>
      <c r="J76" s="16" t="n"/>
      <c r="K76" s="16" t="n"/>
      <c r="L76" s="16" t="n"/>
      <c r="M76" s="16" t="n"/>
      <c r="N76" s="16" t="n"/>
      <c r="O76" s="16" t="n"/>
      <c r="P76" s="24" t="n"/>
      <c r="Q76" s="16" t="n"/>
      <c r="R76" s="16" t="n"/>
      <c r="S76" s="16" t="n"/>
    </row>
    <row r="77">
      <c r="A77" s="16" t="n"/>
      <c r="B77" s="24" t="n"/>
      <c r="C77" s="16" t="n"/>
      <c r="D77" s="16" t="n"/>
      <c r="E77" s="16" t="n"/>
      <c r="F77" s="16" t="n"/>
      <c r="G77" s="18">
        <f>IF(D77="","",IF(F77="NOT REQUIRED","CLOSED",IF(F77="ORDERED",IF(OR(I77="",P77=""),"COMPLETE ORDER DETAILS","ORDERED"),IF(F77="REVIEWING","IN REVIEW",IF(E77="Urgent","URGENT — REVIEW","TO REVIEW")))))</f>
        <v/>
      </c>
      <c r="H77" s="16" t="n"/>
      <c r="I77" s="16" t="n"/>
      <c r="J77" s="16" t="n"/>
      <c r="K77" s="16" t="n"/>
      <c r="L77" s="16" t="n"/>
      <c r="M77" s="16" t="n"/>
      <c r="N77" s="16" t="n"/>
      <c r="O77" s="16" t="n"/>
      <c r="P77" s="24" t="n"/>
      <c r="Q77" s="16" t="n"/>
      <c r="R77" s="16" t="n"/>
      <c r="S77" s="16" t="n"/>
    </row>
    <row r="78">
      <c r="A78" s="16" t="n"/>
      <c r="B78" s="24" t="n"/>
      <c r="C78" s="16" t="n"/>
      <c r="D78" s="16" t="n"/>
      <c r="E78" s="16" t="n"/>
      <c r="F78" s="16" t="n"/>
      <c r="G78" s="18">
        <f>IF(D78="","",IF(F78="NOT REQUIRED","CLOSED",IF(F78="ORDERED",IF(OR(I78="",P78=""),"COMPLETE ORDER DETAILS","ORDERED"),IF(F78="REVIEWING","IN REVIEW",IF(E78="Urgent","URGENT — REVIEW","TO REVIEW")))))</f>
        <v/>
      </c>
      <c r="H78" s="16" t="n"/>
      <c r="I78" s="16" t="n"/>
      <c r="J78" s="16" t="n"/>
      <c r="K78" s="16" t="n"/>
      <c r="L78" s="16" t="n"/>
      <c r="M78" s="16" t="n"/>
      <c r="N78" s="16" t="n"/>
      <c r="O78" s="16" t="n"/>
      <c r="P78" s="24" t="n"/>
      <c r="Q78" s="16" t="n"/>
      <c r="R78" s="16" t="n"/>
      <c r="S78" s="16" t="n"/>
    </row>
    <row r="79">
      <c r="A79" s="16" t="n"/>
      <c r="B79" s="24" t="n"/>
      <c r="C79" s="16" t="n"/>
      <c r="D79" s="16" t="n"/>
      <c r="E79" s="16" t="n"/>
      <c r="F79" s="16" t="n"/>
      <c r="G79" s="18">
        <f>IF(D79="","",IF(F79="NOT REQUIRED","CLOSED",IF(F79="ORDERED",IF(OR(I79="",P79=""),"COMPLETE ORDER DETAILS","ORDERED"),IF(F79="REVIEWING","IN REVIEW",IF(E79="Urgent","URGENT — REVIEW","TO REVIEW")))))</f>
        <v/>
      </c>
      <c r="H79" s="16" t="n"/>
      <c r="I79" s="16" t="n"/>
      <c r="J79" s="16" t="n"/>
      <c r="K79" s="16" t="n"/>
      <c r="L79" s="16" t="n"/>
      <c r="M79" s="16" t="n"/>
      <c r="N79" s="16" t="n"/>
      <c r="O79" s="16" t="n"/>
      <c r="P79" s="24" t="n"/>
      <c r="Q79" s="16" t="n"/>
      <c r="R79" s="16" t="n"/>
      <c r="S79" s="16" t="n"/>
    </row>
    <row r="80">
      <c r="A80" s="16" t="n"/>
      <c r="B80" s="24" t="n"/>
      <c r="C80" s="16" t="n"/>
      <c r="D80" s="16" t="n"/>
      <c r="E80" s="16" t="n"/>
      <c r="F80" s="16" t="n"/>
      <c r="G80" s="18">
        <f>IF(D80="","",IF(F80="NOT REQUIRED","CLOSED",IF(F80="ORDERED",IF(OR(I80="",P80=""),"COMPLETE ORDER DETAILS","ORDERED"),IF(F80="REVIEWING","IN REVIEW",IF(E80="Urgent","URGENT — REVIEW","TO REVIEW")))))</f>
        <v/>
      </c>
      <c r="H80" s="16" t="n"/>
      <c r="I80" s="16" t="n"/>
      <c r="J80" s="16" t="n"/>
      <c r="K80" s="16" t="n"/>
      <c r="L80" s="16" t="n"/>
      <c r="M80" s="16" t="n"/>
      <c r="N80" s="16" t="n"/>
      <c r="O80" s="16" t="n"/>
      <c r="P80" s="24" t="n"/>
      <c r="Q80" s="16" t="n"/>
      <c r="R80" s="16" t="n"/>
      <c r="S80" s="16" t="n"/>
    </row>
    <row r="81">
      <c r="A81" s="16" t="n"/>
      <c r="B81" s="24" t="n"/>
      <c r="C81" s="16" t="n"/>
      <c r="D81" s="16" t="n"/>
      <c r="E81" s="16" t="n"/>
      <c r="F81" s="16" t="n"/>
      <c r="G81" s="18">
        <f>IF(D81="","",IF(F81="NOT REQUIRED","CLOSED",IF(F81="ORDERED",IF(OR(I81="",P81=""),"COMPLETE ORDER DETAILS","ORDERED"),IF(F81="REVIEWING","IN REVIEW",IF(E81="Urgent","URGENT — REVIEW","TO REVIEW")))))</f>
        <v/>
      </c>
      <c r="H81" s="16" t="n"/>
      <c r="I81" s="16" t="n"/>
      <c r="J81" s="16" t="n"/>
      <c r="K81" s="16" t="n"/>
      <c r="L81" s="16" t="n"/>
      <c r="M81" s="16" t="n"/>
      <c r="N81" s="16" t="n"/>
      <c r="O81" s="16" t="n"/>
      <c r="P81" s="24" t="n"/>
      <c r="Q81" s="16" t="n"/>
      <c r="R81" s="16" t="n"/>
      <c r="S81" s="16" t="n"/>
    </row>
    <row r="82">
      <c r="A82" s="16" t="n"/>
      <c r="B82" s="24" t="n"/>
      <c r="C82" s="16" t="n"/>
      <c r="D82" s="16" t="n"/>
      <c r="E82" s="16" t="n"/>
      <c r="F82" s="16" t="n"/>
      <c r="G82" s="18">
        <f>IF(D82="","",IF(F82="NOT REQUIRED","CLOSED",IF(F82="ORDERED",IF(OR(I82="",P82=""),"COMPLETE ORDER DETAILS","ORDERED"),IF(F82="REVIEWING","IN REVIEW",IF(E82="Urgent","URGENT — REVIEW","TO REVIEW")))))</f>
        <v/>
      </c>
      <c r="H82" s="16" t="n"/>
      <c r="I82" s="16" t="n"/>
      <c r="J82" s="16" t="n"/>
      <c r="K82" s="16" t="n"/>
      <c r="L82" s="16" t="n"/>
      <c r="M82" s="16" t="n"/>
      <c r="N82" s="16" t="n"/>
      <c r="O82" s="16" t="n"/>
      <c r="P82" s="24" t="n"/>
      <c r="Q82" s="16" t="n"/>
      <c r="R82" s="16" t="n"/>
      <c r="S82" s="16" t="n"/>
    </row>
    <row r="83">
      <c r="A83" s="16" t="n"/>
      <c r="B83" s="24" t="n"/>
      <c r="C83" s="16" t="n"/>
      <c r="D83" s="16" t="n"/>
      <c r="E83" s="16" t="n"/>
      <c r="F83" s="16" t="n"/>
      <c r="G83" s="18">
        <f>IF(D83="","",IF(F83="NOT REQUIRED","CLOSED",IF(F83="ORDERED",IF(OR(I83="",P83=""),"COMPLETE ORDER DETAILS","ORDERED"),IF(F83="REVIEWING","IN REVIEW",IF(E83="Urgent","URGENT — REVIEW","TO REVIEW")))))</f>
        <v/>
      </c>
      <c r="H83" s="16" t="n"/>
      <c r="I83" s="16" t="n"/>
      <c r="J83" s="16" t="n"/>
      <c r="K83" s="16" t="n"/>
      <c r="L83" s="16" t="n"/>
      <c r="M83" s="16" t="n"/>
      <c r="N83" s="16" t="n"/>
      <c r="O83" s="16" t="n"/>
      <c r="P83" s="24" t="n"/>
      <c r="Q83" s="16" t="n"/>
      <c r="R83" s="16" t="n"/>
      <c r="S83" s="16" t="n"/>
    </row>
    <row r="84">
      <c r="A84" s="16" t="n"/>
      <c r="B84" s="24" t="n"/>
      <c r="C84" s="16" t="n"/>
      <c r="D84" s="16" t="n"/>
      <c r="E84" s="16" t="n"/>
      <c r="F84" s="16" t="n"/>
      <c r="G84" s="18">
        <f>IF(D84="","",IF(F84="NOT REQUIRED","CLOSED",IF(F84="ORDERED",IF(OR(I84="",P84=""),"COMPLETE ORDER DETAILS","ORDERED"),IF(F84="REVIEWING","IN REVIEW",IF(E84="Urgent","URGENT — REVIEW","TO REVIEW")))))</f>
        <v/>
      </c>
      <c r="H84" s="16" t="n"/>
      <c r="I84" s="16" t="n"/>
      <c r="J84" s="16" t="n"/>
      <c r="K84" s="16" t="n"/>
      <c r="L84" s="16" t="n"/>
      <c r="M84" s="16" t="n"/>
      <c r="N84" s="16" t="n"/>
      <c r="O84" s="16" t="n"/>
      <c r="P84" s="24" t="n"/>
      <c r="Q84" s="16" t="n"/>
      <c r="R84" s="16" t="n"/>
      <c r="S84" s="16" t="n"/>
    </row>
    <row r="85">
      <c r="A85" s="16" t="n"/>
      <c r="B85" s="24" t="n"/>
      <c r="C85" s="16" t="n"/>
      <c r="D85" s="16" t="n"/>
      <c r="E85" s="16" t="n"/>
      <c r="F85" s="16" t="n"/>
      <c r="G85" s="18">
        <f>IF(D85="","",IF(F85="NOT REQUIRED","CLOSED",IF(F85="ORDERED",IF(OR(I85="",P85=""),"COMPLETE ORDER DETAILS","ORDERED"),IF(F85="REVIEWING","IN REVIEW",IF(E85="Urgent","URGENT — REVIEW","TO REVIEW")))))</f>
        <v/>
      </c>
      <c r="H85" s="16" t="n"/>
      <c r="I85" s="16" t="n"/>
      <c r="J85" s="16" t="n"/>
      <c r="K85" s="16" t="n"/>
      <c r="L85" s="16" t="n"/>
      <c r="M85" s="16" t="n"/>
      <c r="N85" s="16" t="n"/>
      <c r="O85" s="16" t="n"/>
      <c r="P85" s="24" t="n"/>
      <c r="Q85" s="16" t="n"/>
      <c r="R85" s="16" t="n"/>
      <c r="S85" s="16" t="n"/>
    </row>
    <row r="86">
      <c r="A86" s="16" t="n"/>
      <c r="B86" s="24" t="n"/>
      <c r="C86" s="16" t="n"/>
      <c r="D86" s="16" t="n"/>
      <c r="E86" s="16" t="n"/>
      <c r="F86" s="16" t="n"/>
      <c r="G86" s="18">
        <f>IF(D86="","",IF(F86="NOT REQUIRED","CLOSED",IF(F86="ORDERED",IF(OR(I86="",P86=""),"COMPLETE ORDER DETAILS","ORDERED"),IF(F86="REVIEWING","IN REVIEW",IF(E86="Urgent","URGENT — REVIEW","TO REVIEW")))))</f>
        <v/>
      </c>
      <c r="H86" s="16" t="n"/>
      <c r="I86" s="16" t="n"/>
      <c r="J86" s="16" t="n"/>
      <c r="K86" s="16" t="n"/>
      <c r="L86" s="16" t="n"/>
      <c r="M86" s="16" t="n"/>
      <c r="N86" s="16" t="n"/>
      <c r="O86" s="16" t="n"/>
      <c r="P86" s="24" t="n"/>
      <c r="Q86" s="16" t="n"/>
      <c r="R86" s="16" t="n"/>
      <c r="S86" s="16" t="n"/>
    </row>
    <row r="87">
      <c r="A87" s="16" t="n"/>
      <c r="B87" s="24" t="n"/>
      <c r="C87" s="16" t="n"/>
      <c r="D87" s="16" t="n"/>
      <c r="E87" s="16" t="n"/>
      <c r="F87" s="16" t="n"/>
      <c r="G87" s="18">
        <f>IF(D87="","",IF(F87="NOT REQUIRED","CLOSED",IF(F87="ORDERED",IF(OR(I87="",P87=""),"COMPLETE ORDER DETAILS","ORDERED"),IF(F87="REVIEWING","IN REVIEW",IF(E87="Urgent","URGENT — REVIEW","TO REVIEW")))))</f>
        <v/>
      </c>
      <c r="H87" s="16" t="n"/>
      <c r="I87" s="16" t="n"/>
      <c r="J87" s="16" t="n"/>
      <c r="K87" s="16" t="n"/>
      <c r="L87" s="16" t="n"/>
      <c r="M87" s="16" t="n"/>
      <c r="N87" s="16" t="n"/>
      <c r="O87" s="16" t="n"/>
      <c r="P87" s="24" t="n"/>
      <c r="Q87" s="16" t="n"/>
      <c r="R87" s="16" t="n"/>
      <c r="S87" s="16" t="n"/>
    </row>
    <row r="88">
      <c r="A88" s="16" t="n"/>
      <c r="B88" s="24" t="n"/>
      <c r="C88" s="16" t="n"/>
      <c r="D88" s="16" t="n"/>
      <c r="E88" s="16" t="n"/>
      <c r="F88" s="16" t="n"/>
      <c r="G88" s="18">
        <f>IF(D88="","",IF(F88="NOT REQUIRED","CLOSED",IF(F88="ORDERED",IF(OR(I88="",P88=""),"COMPLETE ORDER DETAILS","ORDERED"),IF(F88="REVIEWING","IN REVIEW",IF(E88="Urgent","URGENT — REVIEW","TO REVIEW")))))</f>
        <v/>
      </c>
      <c r="H88" s="16" t="n"/>
      <c r="I88" s="16" t="n"/>
      <c r="J88" s="16" t="n"/>
      <c r="K88" s="16" t="n"/>
      <c r="L88" s="16" t="n"/>
      <c r="M88" s="16" t="n"/>
      <c r="N88" s="16" t="n"/>
      <c r="O88" s="16" t="n"/>
      <c r="P88" s="24" t="n"/>
      <c r="Q88" s="16" t="n"/>
      <c r="R88" s="16" t="n"/>
      <c r="S88" s="16" t="n"/>
    </row>
    <row r="89">
      <c r="A89" s="16" t="n"/>
      <c r="B89" s="24" t="n"/>
      <c r="C89" s="16" t="n"/>
      <c r="D89" s="16" t="n"/>
      <c r="E89" s="16" t="n"/>
      <c r="F89" s="16" t="n"/>
      <c r="G89" s="18">
        <f>IF(D89="","",IF(F89="NOT REQUIRED","CLOSED",IF(F89="ORDERED",IF(OR(I89="",P89=""),"COMPLETE ORDER DETAILS","ORDERED"),IF(F89="REVIEWING","IN REVIEW",IF(E89="Urgent","URGENT — REVIEW","TO REVIEW")))))</f>
        <v/>
      </c>
      <c r="H89" s="16" t="n"/>
      <c r="I89" s="16" t="n"/>
      <c r="J89" s="16" t="n"/>
      <c r="K89" s="16" t="n"/>
      <c r="L89" s="16" t="n"/>
      <c r="M89" s="16" t="n"/>
      <c r="N89" s="16" t="n"/>
      <c r="O89" s="16" t="n"/>
      <c r="P89" s="24" t="n"/>
      <c r="Q89" s="16" t="n"/>
      <c r="R89" s="16" t="n"/>
      <c r="S89" s="16" t="n"/>
    </row>
    <row r="90">
      <c r="A90" s="16" t="n"/>
      <c r="B90" s="24" t="n"/>
      <c r="C90" s="16" t="n"/>
      <c r="D90" s="16" t="n"/>
      <c r="E90" s="16" t="n"/>
      <c r="F90" s="16" t="n"/>
      <c r="G90" s="18">
        <f>IF(D90="","",IF(F90="NOT REQUIRED","CLOSED",IF(F90="ORDERED",IF(OR(I90="",P90=""),"COMPLETE ORDER DETAILS","ORDERED"),IF(F90="REVIEWING","IN REVIEW",IF(E90="Urgent","URGENT — REVIEW","TO REVIEW")))))</f>
        <v/>
      </c>
      <c r="H90" s="16" t="n"/>
      <c r="I90" s="16" t="n"/>
      <c r="J90" s="16" t="n"/>
      <c r="K90" s="16" t="n"/>
      <c r="L90" s="16" t="n"/>
      <c r="M90" s="16" t="n"/>
      <c r="N90" s="16" t="n"/>
      <c r="O90" s="16" t="n"/>
      <c r="P90" s="24" t="n"/>
      <c r="Q90" s="16" t="n"/>
      <c r="R90" s="16" t="n"/>
      <c r="S90" s="16" t="n"/>
    </row>
    <row r="91">
      <c r="A91" s="16" t="n"/>
      <c r="B91" s="24" t="n"/>
      <c r="C91" s="16" t="n"/>
      <c r="D91" s="16" t="n"/>
      <c r="E91" s="16" t="n"/>
      <c r="F91" s="16" t="n"/>
      <c r="G91" s="18">
        <f>IF(D91="","",IF(F91="NOT REQUIRED","CLOSED",IF(F91="ORDERED",IF(OR(I91="",P91=""),"COMPLETE ORDER DETAILS","ORDERED"),IF(F91="REVIEWING","IN REVIEW",IF(E91="Urgent","URGENT — REVIEW","TO REVIEW")))))</f>
        <v/>
      </c>
      <c r="H91" s="16" t="n"/>
      <c r="I91" s="16" t="n"/>
      <c r="J91" s="16" t="n"/>
      <c r="K91" s="16" t="n"/>
      <c r="L91" s="16" t="n"/>
      <c r="M91" s="16" t="n"/>
      <c r="N91" s="16" t="n"/>
      <c r="O91" s="16" t="n"/>
      <c r="P91" s="24" t="n"/>
      <c r="Q91" s="16" t="n"/>
      <c r="R91" s="16" t="n"/>
      <c r="S91" s="16" t="n"/>
    </row>
    <row r="92">
      <c r="A92" s="16" t="n"/>
      <c r="B92" s="24" t="n"/>
      <c r="C92" s="16" t="n"/>
      <c r="D92" s="16" t="n"/>
      <c r="E92" s="16" t="n"/>
      <c r="F92" s="16" t="n"/>
      <c r="G92" s="18">
        <f>IF(D92="","",IF(F92="NOT REQUIRED","CLOSED",IF(F92="ORDERED",IF(OR(I92="",P92=""),"COMPLETE ORDER DETAILS","ORDERED"),IF(F92="REVIEWING","IN REVIEW",IF(E92="Urgent","URGENT — REVIEW","TO REVIEW")))))</f>
        <v/>
      </c>
      <c r="H92" s="16" t="n"/>
      <c r="I92" s="16" t="n"/>
      <c r="J92" s="16" t="n"/>
      <c r="K92" s="16" t="n"/>
      <c r="L92" s="16" t="n"/>
      <c r="M92" s="16" t="n"/>
      <c r="N92" s="16" t="n"/>
      <c r="O92" s="16" t="n"/>
      <c r="P92" s="24" t="n"/>
      <c r="Q92" s="16" t="n"/>
      <c r="R92" s="16" t="n"/>
      <c r="S92" s="16" t="n"/>
    </row>
    <row r="93">
      <c r="A93" s="16" t="n"/>
      <c r="B93" s="24" t="n"/>
      <c r="C93" s="16" t="n"/>
      <c r="D93" s="16" t="n"/>
      <c r="E93" s="16" t="n"/>
      <c r="F93" s="16" t="n"/>
      <c r="G93" s="18">
        <f>IF(D93="","",IF(F93="NOT REQUIRED","CLOSED",IF(F93="ORDERED",IF(OR(I93="",P93=""),"COMPLETE ORDER DETAILS","ORDERED"),IF(F93="REVIEWING","IN REVIEW",IF(E93="Urgent","URGENT — REVIEW","TO REVIEW")))))</f>
        <v/>
      </c>
      <c r="H93" s="16" t="n"/>
      <c r="I93" s="16" t="n"/>
      <c r="J93" s="16" t="n"/>
      <c r="K93" s="16" t="n"/>
      <c r="L93" s="16" t="n"/>
      <c r="M93" s="16" t="n"/>
      <c r="N93" s="16" t="n"/>
      <c r="O93" s="16" t="n"/>
      <c r="P93" s="24" t="n"/>
      <c r="Q93" s="16" t="n"/>
      <c r="R93" s="16" t="n"/>
      <c r="S93" s="16" t="n"/>
    </row>
    <row r="94">
      <c r="A94" s="16" t="n"/>
      <c r="B94" s="24" t="n"/>
      <c r="C94" s="16" t="n"/>
      <c r="D94" s="16" t="n"/>
      <c r="E94" s="16" t="n"/>
      <c r="F94" s="16" t="n"/>
      <c r="G94" s="18">
        <f>IF(D94="","",IF(F94="NOT REQUIRED","CLOSED",IF(F94="ORDERED",IF(OR(I94="",P94=""),"COMPLETE ORDER DETAILS","ORDERED"),IF(F94="REVIEWING","IN REVIEW",IF(E94="Urgent","URGENT — REVIEW","TO REVIEW")))))</f>
        <v/>
      </c>
      <c r="H94" s="16" t="n"/>
      <c r="I94" s="16" t="n"/>
      <c r="J94" s="16" t="n"/>
      <c r="K94" s="16" t="n"/>
      <c r="L94" s="16" t="n"/>
      <c r="M94" s="16" t="n"/>
      <c r="N94" s="16" t="n"/>
      <c r="O94" s="16" t="n"/>
      <c r="P94" s="24" t="n"/>
      <c r="Q94" s="16" t="n"/>
      <c r="R94" s="16" t="n"/>
      <c r="S94" s="16" t="n"/>
    </row>
    <row r="95">
      <c r="A95" s="16" t="n"/>
      <c r="B95" s="24" t="n"/>
      <c r="C95" s="16" t="n"/>
      <c r="D95" s="16" t="n"/>
      <c r="E95" s="16" t="n"/>
      <c r="F95" s="16" t="n"/>
      <c r="G95" s="18">
        <f>IF(D95="","",IF(F95="NOT REQUIRED","CLOSED",IF(F95="ORDERED",IF(OR(I95="",P95=""),"COMPLETE ORDER DETAILS","ORDERED"),IF(F95="REVIEWING","IN REVIEW",IF(E95="Urgent","URGENT — REVIEW","TO REVIEW")))))</f>
        <v/>
      </c>
      <c r="H95" s="16" t="n"/>
      <c r="I95" s="16" t="n"/>
      <c r="J95" s="16" t="n"/>
      <c r="K95" s="16" t="n"/>
      <c r="L95" s="16" t="n"/>
      <c r="M95" s="16" t="n"/>
      <c r="N95" s="16" t="n"/>
      <c r="O95" s="16" t="n"/>
      <c r="P95" s="24" t="n"/>
      <c r="Q95" s="16" t="n"/>
      <c r="R95" s="16" t="n"/>
      <c r="S95" s="16" t="n"/>
    </row>
    <row r="96">
      <c r="A96" s="16" t="n"/>
      <c r="B96" s="24" t="n"/>
      <c r="C96" s="16" t="n"/>
      <c r="D96" s="16" t="n"/>
      <c r="E96" s="16" t="n"/>
      <c r="F96" s="16" t="n"/>
      <c r="G96" s="18">
        <f>IF(D96="","",IF(F96="NOT REQUIRED","CLOSED",IF(F96="ORDERED",IF(OR(I96="",P96=""),"COMPLETE ORDER DETAILS","ORDERED"),IF(F96="REVIEWING","IN REVIEW",IF(E96="Urgent","URGENT — REVIEW","TO REVIEW")))))</f>
        <v/>
      </c>
      <c r="H96" s="16" t="n"/>
      <c r="I96" s="16" t="n"/>
      <c r="J96" s="16" t="n"/>
      <c r="K96" s="16" t="n"/>
      <c r="L96" s="16" t="n"/>
      <c r="M96" s="16" t="n"/>
      <c r="N96" s="16" t="n"/>
      <c r="O96" s="16" t="n"/>
      <c r="P96" s="24" t="n"/>
      <c r="Q96" s="16" t="n"/>
      <c r="R96" s="16" t="n"/>
      <c r="S96" s="16" t="n"/>
    </row>
    <row r="97">
      <c r="A97" s="16" t="n"/>
      <c r="B97" s="24" t="n"/>
      <c r="C97" s="16" t="n"/>
      <c r="D97" s="16" t="n"/>
      <c r="E97" s="16" t="n"/>
      <c r="F97" s="16" t="n"/>
      <c r="G97" s="18">
        <f>IF(D97="","",IF(F97="NOT REQUIRED","CLOSED",IF(F97="ORDERED",IF(OR(I97="",P97=""),"COMPLETE ORDER DETAILS","ORDERED"),IF(F97="REVIEWING","IN REVIEW",IF(E97="Urgent","URGENT — REVIEW","TO REVIEW")))))</f>
        <v/>
      </c>
      <c r="H97" s="16" t="n"/>
      <c r="I97" s="16" t="n"/>
      <c r="J97" s="16" t="n"/>
      <c r="K97" s="16" t="n"/>
      <c r="L97" s="16" t="n"/>
      <c r="M97" s="16" t="n"/>
      <c r="N97" s="16" t="n"/>
      <c r="O97" s="16" t="n"/>
      <c r="P97" s="24" t="n"/>
      <c r="Q97" s="16" t="n"/>
      <c r="R97" s="16" t="n"/>
      <c r="S97" s="16" t="n"/>
    </row>
    <row r="98">
      <c r="A98" s="16" t="n"/>
      <c r="B98" s="24" t="n"/>
      <c r="C98" s="16" t="n"/>
      <c r="D98" s="16" t="n"/>
      <c r="E98" s="16" t="n"/>
      <c r="F98" s="16" t="n"/>
      <c r="G98" s="18">
        <f>IF(D98="","",IF(F98="NOT REQUIRED","CLOSED",IF(F98="ORDERED",IF(OR(I98="",P98=""),"COMPLETE ORDER DETAILS","ORDERED"),IF(F98="REVIEWING","IN REVIEW",IF(E98="Urgent","URGENT — REVIEW","TO REVIEW")))))</f>
        <v/>
      </c>
      <c r="H98" s="16" t="n"/>
      <c r="I98" s="16" t="n"/>
      <c r="J98" s="16" t="n"/>
      <c r="K98" s="16" t="n"/>
      <c r="L98" s="16" t="n"/>
      <c r="M98" s="16" t="n"/>
      <c r="N98" s="16" t="n"/>
      <c r="O98" s="16" t="n"/>
      <c r="P98" s="24" t="n"/>
      <c r="Q98" s="16" t="n"/>
      <c r="R98" s="16" t="n"/>
      <c r="S98" s="16" t="n"/>
    </row>
    <row r="99">
      <c r="A99" s="16" t="n"/>
      <c r="B99" s="24" t="n"/>
      <c r="C99" s="16" t="n"/>
      <c r="D99" s="16" t="n"/>
      <c r="E99" s="16" t="n"/>
      <c r="F99" s="16" t="n"/>
      <c r="G99" s="18">
        <f>IF(D99="","",IF(F99="NOT REQUIRED","CLOSED",IF(F99="ORDERED",IF(OR(I99="",P99=""),"COMPLETE ORDER DETAILS","ORDERED"),IF(F99="REVIEWING","IN REVIEW",IF(E99="Urgent","URGENT — REVIEW","TO REVIEW")))))</f>
        <v/>
      </c>
      <c r="H99" s="16" t="n"/>
      <c r="I99" s="16" t="n"/>
      <c r="J99" s="16" t="n"/>
      <c r="K99" s="16" t="n"/>
      <c r="L99" s="16" t="n"/>
      <c r="M99" s="16" t="n"/>
      <c r="N99" s="16" t="n"/>
      <c r="O99" s="16" t="n"/>
      <c r="P99" s="24" t="n"/>
      <c r="Q99" s="16" t="n"/>
      <c r="R99" s="16" t="n"/>
      <c r="S99" s="16" t="n"/>
    </row>
    <row r="100">
      <c r="A100" s="16" t="n"/>
      <c r="B100" s="24" t="n"/>
      <c r="C100" s="16" t="n"/>
      <c r="D100" s="16" t="n"/>
      <c r="E100" s="16" t="n"/>
      <c r="F100" s="16" t="n"/>
      <c r="G100" s="18">
        <f>IF(D100="","",IF(F100="NOT REQUIRED","CLOSED",IF(F100="ORDERED",IF(OR(I100="",P100=""),"COMPLETE ORDER DETAILS","ORDERED"),IF(F100="REVIEWING","IN REVIEW",IF(E100="Urgent","URGENT — REVIEW","TO REVIEW")))))</f>
        <v/>
      </c>
      <c r="H100" s="16" t="n"/>
      <c r="I100" s="16" t="n"/>
      <c r="J100" s="16" t="n"/>
      <c r="K100" s="16" t="n"/>
      <c r="L100" s="16" t="n"/>
      <c r="M100" s="16" t="n"/>
      <c r="N100" s="16" t="n"/>
      <c r="O100" s="16" t="n"/>
      <c r="P100" s="24" t="n"/>
      <c r="Q100" s="16" t="n"/>
      <c r="R100" s="16" t="n"/>
      <c r="S100" s="16" t="n"/>
    </row>
    <row r="101">
      <c r="A101" s="16" t="n"/>
      <c r="B101" s="24" t="n"/>
      <c r="C101" s="16" t="n"/>
      <c r="D101" s="16" t="n"/>
      <c r="E101" s="16" t="n"/>
      <c r="F101" s="16" t="n"/>
      <c r="G101" s="18">
        <f>IF(D101="","",IF(F101="NOT REQUIRED","CLOSED",IF(F101="ORDERED",IF(OR(I101="",P101=""),"COMPLETE ORDER DETAILS","ORDERED"),IF(F101="REVIEWING","IN REVIEW",IF(E101="Urgent","URGENT — REVIEW","TO REVIEW")))))</f>
        <v/>
      </c>
      <c r="H101" s="16" t="n"/>
      <c r="I101" s="16" t="n"/>
      <c r="J101" s="16" t="n"/>
      <c r="K101" s="16" t="n"/>
      <c r="L101" s="16" t="n"/>
      <c r="M101" s="16" t="n"/>
      <c r="N101" s="16" t="n"/>
      <c r="O101" s="16" t="n"/>
      <c r="P101" s="24" t="n"/>
      <c r="Q101" s="16" t="n"/>
      <c r="R101" s="16" t="n"/>
      <c r="S101" s="16" t="n"/>
    </row>
    <row r="102">
      <c r="A102" s="16" t="n"/>
      <c r="B102" s="24" t="n"/>
      <c r="C102" s="16" t="n"/>
      <c r="D102" s="16" t="n"/>
      <c r="E102" s="16" t="n"/>
      <c r="F102" s="16" t="n"/>
      <c r="G102" s="18">
        <f>IF(D102="","",IF(F102="NOT REQUIRED","CLOSED",IF(F102="ORDERED",IF(OR(I102="",P102=""),"COMPLETE ORDER DETAILS","ORDERED"),IF(F102="REVIEWING","IN REVIEW",IF(E102="Urgent","URGENT — REVIEW","TO REVIEW")))))</f>
        <v/>
      </c>
      <c r="H102" s="16" t="n"/>
      <c r="I102" s="16" t="n"/>
      <c r="J102" s="16" t="n"/>
      <c r="K102" s="16" t="n"/>
      <c r="L102" s="16" t="n"/>
      <c r="M102" s="16" t="n"/>
      <c r="N102" s="16" t="n"/>
      <c r="O102" s="16" t="n"/>
      <c r="P102" s="24" t="n"/>
      <c r="Q102" s="16" t="n"/>
      <c r="R102" s="16" t="n"/>
      <c r="S102" s="16" t="n"/>
    </row>
    <row r="103">
      <c r="A103" s="16" t="n"/>
      <c r="B103" s="24" t="n"/>
      <c r="C103" s="16" t="n"/>
      <c r="D103" s="16" t="n"/>
      <c r="E103" s="16" t="n"/>
      <c r="F103" s="16" t="n"/>
      <c r="G103" s="18">
        <f>IF(D103="","",IF(F103="NOT REQUIRED","CLOSED",IF(F103="ORDERED",IF(OR(I103="",P103=""),"COMPLETE ORDER DETAILS","ORDERED"),IF(F103="REVIEWING","IN REVIEW",IF(E103="Urgent","URGENT — REVIEW","TO REVIEW")))))</f>
        <v/>
      </c>
      <c r="H103" s="16" t="n"/>
      <c r="I103" s="16" t="n"/>
      <c r="J103" s="16" t="n"/>
      <c r="K103" s="16" t="n"/>
      <c r="L103" s="16" t="n"/>
      <c r="M103" s="16" t="n"/>
      <c r="N103" s="16" t="n"/>
      <c r="O103" s="16" t="n"/>
      <c r="P103" s="24" t="n"/>
      <c r="Q103" s="16" t="n"/>
      <c r="R103" s="16" t="n"/>
      <c r="S103" s="16" t="n"/>
    </row>
    <row r="104">
      <c r="A104" s="16" t="n"/>
      <c r="B104" s="24" t="n"/>
      <c r="C104" s="16" t="n"/>
      <c r="D104" s="16" t="n"/>
      <c r="E104" s="16" t="n"/>
      <c r="F104" s="16" t="n"/>
      <c r="G104" s="18">
        <f>IF(D104="","",IF(F104="NOT REQUIRED","CLOSED",IF(F104="ORDERED",IF(OR(I104="",P104=""),"COMPLETE ORDER DETAILS","ORDERED"),IF(F104="REVIEWING","IN REVIEW",IF(E104="Urgent","URGENT — REVIEW","TO REVIEW")))))</f>
        <v/>
      </c>
      <c r="H104" s="16" t="n"/>
      <c r="I104" s="16" t="n"/>
      <c r="J104" s="16" t="n"/>
      <c r="K104" s="16" t="n"/>
      <c r="L104" s="16" t="n"/>
      <c r="M104" s="16" t="n"/>
      <c r="N104" s="16" t="n"/>
      <c r="O104" s="16" t="n"/>
      <c r="P104" s="24" t="n"/>
      <c r="Q104" s="16" t="n"/>
      <c r="R104" s="16" t="n"/>
      <c r="S104" s="16" t="n"/>
    </row>
    <row r="105">
      <c r="A105" s="16" t="n"/>
      <c r="B105" s="24" t="n"/>
      <c r="C105" s="16" t="n"/>
      <c r="D105" s="16" t="n"/>
      <c r="E105" s="16" t="n"/>
      <c r="F105" s="16" t="n"/>
      <c r="G105" s="18">
        <f>IF(D105="","",IF(F105="NOT REQUIRED","CLOSED",IF(F105="ORDERED",IF(OR(I105="",P105=""),"COMPLETE ORDER DETAILS","ORDERED"),IF(F105="REVIEWING","IN REVIEW",IF(E105="Urgent","URGENT — REVIEW","TO REVIEW")))))</f>
        <v/>
      </c>
      <c r="H105" s="16" t="n"/>
      <c r="I105" s="16" t="n"/>
      <c r="J105" s="16" t="n"/>
      <c r="K105" s="16" t="n"/>
      <c r="L105" s="16" t="n"/>
      <c r="M105" s="16" t="n"/>
      <c r="N105" s="16" t="n"/>
      <c r="O105" s="16" t="n"/>
      <c r="P105" s="24" t="n"/>
      <c r="Q105" s="16" t="n"/>
      <c r="R105" s="16" t="n"/>
      <c r="S105" s="16" t="n"/>
    </row>
    <row r="106">
      <c r="A106" s="16" t="n"/>
      <c r="B106" s="24" t="n"/>
      <c r="C106" s="16" t="n"/>
      <c r="D106" s="16" t="n"/>
      <c r="E106" s="16" t="n"/>
      <c r="F106" s="16" t="n"/>
      <c r="G106" s="18">
        <f>IF(D106="","",IF(F106="NOT REQUIRED","CLOSED",IF(F106="ORDERED",IF(OR(I106="",P106=""),"COMPLETE ORDER DETAILS","ORDERED"),IF(F106="REVIEWING","IN REVIEW",IF(E106="Urgent","URGENT — REVIEW","TO REVIEW")))))</f>
        <v/>
      </c>
      <c r="H106" s="16" t="n"/>
      <c r="I106" s="16" t="n"/>
      <c r="J106" s="16" t="n"/>
      <c r="K106" s="16" t="n"/>
      <c r="L106" s="16" t="n"/>
      <c r="M106" s="16" t="n"/>
      <c r="N106" s="16" t="n"/>
      <c r="O106" s="16" t="n"/>
      <c r="P106" s="24" t="n"/>
      <c r="Q106" s="16" t="n"/>
      <c r="R106" s="16" t="n"/>
      <c r="S106" s="16" t="n"/>
    </row>
    <row r="107">
      <c r="A107" s="16" t="n"/>
      <c r="B107" s="24" t="n"/>
      <c r="C107" s="16" t="n"/>
      <c r="D107" s="16" t="n"/>
      <c r="E107" s="16" t="n"/>
      <c r="F107" s="16" t="n"/>
      <c r="G107" s="18">
        <f>IF(D107="","",IF(F107="NOT REQUIRED","CLOSED",IF(F107="ORDERED",IF(OR(I107="",P107=""),"COMPLETE ORDER DETAILS","ORDERED"),IF(F107="REVIEWING","IN REVIEW",IF(E107="Urgent","URGENT — REVIEW","TO REVIEW")))))</f>
        <v/>
      </c>
      <c r="H107" s="16" t="n"/>
      <c r="I107" s="16" t="n"/>
      <c r="J107" s="16" t="n"/>
      <c r="K107" s="16" t="n"/>
      <c r="L107" s="16" t="n"/>
      <c r="M107" s="16" t="n"/>
      <c r="N107" s="16" t="n"/>
      <c r="O107" s="16" t="n"/>
      <c r="P107" s="24" t="n"/>
      <c r="Q107" s="16" t="n"/>
      <c r="R107" s="16" t="n"/>
      <c r="S107" s="16" t="n"/>
    </row>
    <row r="108">
      <c r="A108" s="16" t="n"/>
      <c r="B108" s="24" t="n"/>
      <c r="C108" s="16" t="n"/>
      <c r="D108" s="16" t="n"/>
      <c r="E108" s="16" t="n"/>
      <c r="F108" s="16" t="n"/>
      <c r="G108" s="18">
        <f>IF(D108="","",IF(F108="NOT REQUIRED","CLOSED",IF(F108="ORDERED",IF(OR(I108="",P108=""),"COMPLETE ORDER DETAILS","ORDERED"),IF(F108="REVIEWING","IN REVIEW",IF(E108="Urgent","URGENT — REVIEW","TO REVIEW")))))</f>
        <v/>
      </c>
      <c r="H108" s="16" t="n"/>
      <c r="I108" s="16" t="n"/>
      <c r="J108" s="16" t="n"/>
      <c r="K108" s="16" t="n"/>
      <c r="L108" s="16" t="n"/>
      <c r="M108" s="16" t="n"/>
      <c r="N108" s="16" t="n"/>
      <c r="O108" s="16" t="n"/>
      <c r="P108" s="24" t="n"/>
      <c r="Q108" s="16" t="n"/>
      <c r="R108" s="16" t="n"/>
      <c r="S108" s="16" t="n"/>
    </row>
    <row r="109">
      <c r="A109" s="16" t="n"/>
      <c r="B109" s="24" t="n"/>
      <c r="C109" s="16" t="n"/>
      <c r="D109" s="16" t="n"/>
      <c r="E109" s="16" t="n"/>
      <c r="F109" s="16" t="n"/>
      <c r="G109" s="18">
        <f>IF(D109="","",IF(F109="NOT REQUIRED","CLOSED",IF(F109="ORDERED",IF(OR(I109="",P109=""),"COMPLETE ORDER DETAILS","ORDERED"),IF(F109="REVIEWING","IN REVIEW",IF(E109="Urgent","URGENT — REVIEW","TO REVIEW")))))</f>
        <v/>
      </c>
      <c r="H109" s="16" t="n"/>
      <c r="I109" s="16" t="n"/>
      <c r="J109" s="16" t="n"/>
      <c r="K109" s="16" t="n"/>
      <c r="L109" s="16" t="n"/>
      <c r="M109" s="16" t="n"/>
      <c r="N109" s="16" t="n"/>
      <c r="O109" s="16" t="n"/>
      <c r="P109" s="24" t="n"/>
      <c r="Q109" s="16" t="n"/>
      <c r="R109" s="16" t="n"/>
      <c r="S109" s="16" t="n"/>
    </row>
    <row r="110">
      <c r="A110" s="16" t="n"/>
      <c r="B110" s="24" t="n"/>
      <c r="C110" s="16" t="n"/>
      <c r="D110" s="16" t="n"/>
      <c r="E110" s="16" t="n"/>
      <c r="F110" s="16" t="n"/>
      <c r="G110" s="18">
        <f>IF(D110="","",IF(F110="NOT REQUIRED","CLOSED",IF(F110="ORDERED",IF(OR(I110="",P110=""),"COMPLETE ORDER DETAILS","ORDERED"),IF(F110="REVIEWING","IN REVIEW",IF(E110="Urgent","URGENT — REVIEW","TO REVIEW")))))</f>
        <v/>
      </c>
      <c r="H110" s="16" t="n"/>
      <c r="I110" s="16" t="n"/>
      <c r="J110" s="16" t="n"/>
      <c r="K110" s="16" t="n"/>
      <c r="L110" s="16" t="n"/>
      <c r="M110" s="16" t="n"/>
      <c r="N110" s="16" t="n"/>
      <c r="O110" s="16" t="n"/>
      <c r="P110" s="24" t="n"/>
      <c r="Q110" s="16" t="n"/>
      <c r="R110" s="16" t="n"/>
      <c r="S110" s="16" t="n"/>
    </row>
    <row r="111">
      <c r="A111" s="16" t="n"/>
      <c r="B111" s="24" t="n"/>
      <c r="C111" s="16" t="n"/>
      <c r="D111" s="16" t="n"/>
      <c r="E111" s="16" t="n"/>
      <c r="F111" s="16" t="n"/>
      <c r="G111" s="18">
        <f>IF(D111="","",IF(F111="NOT REQUIRED","CLOSED",IF(F111="ORDERED",IF(OR(I111="",P111=""),"COMPLETE ORDER DETAILS","ORDERED"),IF(F111="REVIEWING","IN REVIEW",IF(E111="Urgent","URGENT — REVIEW","TO REVIEW")))))</f>
        <v/>
      </c>
      <c r="H111" s="16" t="n"/>
      <c r="I111" s="16" t="n"/>
      <c r="J111" s="16" t="n"/>
      <c r="K111" s="16" t="n"/>
      <c r="L111" s="16" t="n"/>
      <c r="M111" s="16" t="n"/>
      <c r="N111" s="16" t="n"/>
      <c r="O111" s="16" t="n"/>
      <c r="P111" s="24" t="n"/>
      <c r="Q111" s="16" t="n"/>
      <c r="R111" s="16" t="n"/>
      <c r="S111" s="16" t="n"/>
    </row>
    <row r="112">
      <c r="A112" s="16" t="n"/>
      <c r="B112" s="24" t="n"/>
      <c r="C112" s="16" t="n"/>
      <c r="D112" s="16" t="n"/>
      <c r="E112" s="16" t="n"/>
      <c r="F112" s="16" t="n"/>
      <c r="G112" s="18">
        <f>IF(D112="","",IF(F112="NOT REQUIRED","CLOSED",IF(F112="ORDERED",IF(OR(I112="",P112=""),"COMPLETE ORDER DETAILS","ORDERED"),IF(F112="REVIEWING","IN REVIEW",IF(E112="Urgent","URGENT — REVIEW","TO REVIEW")))))</f>
        <v/>
      </c>
      <c r="H112" s="16" t="n"/>
      <c r="I112" s="16" t="n"/>
      <c r="J112" s="16" t="n"/>
      <c r="K112" s="16" t="n"/>
      <c r="L112" s="16" t="n"/>
      <c r="M112" s="16" t="n"/>
      <c r="N112" s="16" t="n"/>
      <c r="O112" s="16" t="n"/>
      <c r="P112" s="24" t="n"/>
      <c r="Q112" s="16" t="n"/>
      <c r="R112" s="16" t="n"/>
      <c r="S112" s="16" t="n"/>
    </row>
    <row r="113">
      <c r="A113" s="16" t="n"/>
      <c r="B113" s="24" t="n"/>
      <c r="C113" s="16" t="n"/>
      <c r="D113" s="16" t="n"/>
      <c r="E113" s="16" t="n"/>
      <c r="F113" s="16" t="n"/>
      <c r="G113" s="18">
        <f>IF(D113="","",IF(F113="NOT REQUIRED","CLOSED",IF(F113="ORDERED",IF(OR(I113="",P113=""),"COMPLETE ORDER DETAILS","ORDERED"),IF(F113="REVIEWING","IN REVIEW",IF(E113="Urgent","URGENT — REVIEW","TO REVIEW")))))</f>
        <v/>
      </c>
      <c r="H113" s="16" t="n"/>
      <c r="I113" s="16" t="n"/>
      <c r="J113" s="16" t="n"/>
      <c r="K113" s="16" t="n"/>
      <c r="L113" s="16" t="n"/>
      <c r="M113" s="16" t="n"/>
      <c r="N113" s="16" t="n"/>
      <c r="O113" s="16" t="n"/>
      <c r="P113" s="24" t="n"/>
      <c r="Q113" s="16" t="n"/>
      <c r="R113" s="16" t="n"/>
      <c r="S113" s="16" t="n"/>
    </row>
    <row r="114">
      <c r="A114" s="16" t="n"/>
      <c r="B114" s="24" t="n"/>
      <c r="C114" s="16" t="n"/>
      <c r="D114" s="16" t="n"/>
      <c r="E114" s="16" t="n"/>
      <c r="F114" s="16" t="n"/>
      <c r="G114" s="18">
        <f>IF(D114="","",IF(F114="NOT REQUIRED","CLOSED",IF(F114="ORDERED",IF(OR(I114="",P114=""),"COMPLETE ORDER DETAILS","ORDERED"),IF(F114="REVIEWING","IN REVIEW",IF(E114="Urgent","URGENT — REVIEW","TO REVIEW")))))</f>
        <v/>
      </c>
      <c r="H114" s="16" t="n"/>
      <c r="I114" s="16" t="n"/>
      <c r="J114" s="16" t="n"/>
      <c r="K114" s="16" t="n"/>
      <c r="L114" s="16" t="n"/>
      <c r="M114" s="16" t="n"/>
      <c r="N114" s="16" t="n"/>
      <c r="O114" s="16" t="n"/>
      <c r="P114" s="24" t="n"/>
      <c r="Q114" s="16" t="n"/>
      <c r="R114" s="16" t="n"/>
      <c r="S114" s="16" t="n"/>
    </row>
    <row r="115">
      <c r="A115" s="16" t="n"/>
      <c r="B115" s="24" t="n"/>
      <c r="C115" s="16" t="n"/>
      <c r="D115" s="16" t="n"/>
      <c r="E115" s="16" t="n"/>
      <c r="F115" s="16" t="n"/>
      <c r="G115" s="18">
        <f>IF(D115="","",IF(F115="NOT REQUIRED","CLOSED",IF(F115="ORDERED",IF(OR(I115="",P115=""),"COMPLETE ORDER DETAILS","ORDERED"),IF(F115="REVIEWING","IN REVIEW",IF(E115="Urgent","URGENT — REVIEW","TO REVIEW")))))</f>
        <v/>
      </c>
      <c r="H115" s="16" t="n"/>
      <c r="I115" s="16" t="n"/>
      <c r="J115" s="16" t="n"/>
      <c r="K115" s="16" t="n"/>
      <c r="L115" s="16" t="n"/>
      <c r="M115" s="16" t="n"/>
      <c r="N115" s="16" t="n"/>
      <c r="O115" s="16" t="n"/>
      <c r="P115" s="24" t="n"/>
      <c r="Q115" s="16" t="n"/>
      <c r="R115" s="16" t="n"/>
      <c r="S115" s="16" t="n"/>
    </row>
    <row r="116">
      <c r="A116" s="16" t="n"/>
      <c r="B116" s="24" t="n"/>
      <c r="C116" s="16" t="n"/>
      <c r="D116" s="16" t="n"/>
      <c r="E116" s="16" t="n"/>
      <c r="F116" s="16" t="n"/>
      <c r="G116" s="18">
        <f>IF(D116="","",IF(F116="NOT REQUIRED","CLOSED",IF(F116="ORDERED",IF(OR(I116="",P116=""),"COMPLETE ORDER DETAILS","ORDERED"),IF(F116="REVIEWING","IN REVIEW",IF(E116="Urgent","URGENT — REVIEW","TO REVIEW")))))</f>
        <v/>
      </c>
      <c r="H116" s="16" t="n"/>
      <c r="I116" s="16" t="n"/>
      <c r="J116" s="16" t="n"/>
      <c r="K116" s="16" t="n"/>
      <c r="L116" s="16" t="n"/>
      <c r="M116" s="16" t="n"/>
      <c r="N116" s="16" t="n"/>
      <c r="O116" s="16" t="n"/>
      <c r="P116" s="24" t="n"/>
      <c r="Q116" s="16" t="n"/>
      <c r="R116" s="16" t="n"/>
      <c r="S116" s="16" t="n"/>
    </row>
    <row r="117">
      <c r="A117" s="16" t="n"/>
      <c r="B117" s="24" t="n"/>
      <c r="C117" s="16" t="n"/>
      <c r="D117" s="16" t="n"/>
      <c r="E117" s="16" t="n"/>
      <c r="F117" s="16" t="n"/>
      <c r="G117" s="18">
        <f>IF(D117="","",IF(F117="NOT REQUIRED","CLOSED",IF(F117="ORDERED",IF(OR(I117="",P117=""),"COMPLETE ORDER DETAILS","ORDERED"),IF(F117="REVIEWING","IN REVIEW",IF(E117="Urgent","URGENT — REVIEW","TO REVIEW")))))</f>
        <v/>
      </c>
      <c r="H117" s="16" t="n"/>
      <c r="I117" s="16" t="n"/>
      <c r="J117" s="16" t="n"/>
      <c r="K117" s="16" t="n"/>
      <c r="L117" s="16" t="n"/>
      <c r="M117" s="16" t="n"/>
      <c r="N117" s="16" t="n"/>
      <c r="O117" s="16" t="n"/>
      <c r="P117" s="24" t="n"/>
      <c r="Q117" s="16" t="n"/>
      <c r="R117" s="16" t="n"/>
      <c r="S117" s="16" t="n"/>
    </row>
    <row r="118">
      <c r="A118" s="16" t="n"/>
      <c r="B118" s="24" t="n"/>
      <c r="C118" s="16" t="n"/>
      <c r="D118" s="16" t="n"/>
      <c r="E118" s="16" t="n"/>
      <c r="F118" s="16" t="n"/>
      <c r="G118" s="18">
        <f>IF(D118="","",IF(F118="NOT REQUIRED","CLOSED",IF(F118="ORDERED",IF(OR(I118="",P118=""),"COMPLETE ORDER DETAILS","ORDERED"),IF(F118="REVIEWING","IN REVIEW",IF(E118="Urgent","URGENT — REVIEW","TO REVIEW")))))</f>
        <v/>
      </c>
      <c r="H118" s="16" t="n"/>
      <c r="I118" s="16" t="n"/>
      <c r="J118" s="16" t="n"/>
      <c r="K118" s="16" t="n"/>
      <c r="L118" s="16" t="n"/>
      <c r="M118" s="16" t="n"/>
      <c r="N118" s="16" t="n"/>
      <c r="O118" s="16" t="n"/>
      <c r="P118" s="24" t="n"/>
      <c r="Q118" s="16" t="n"/>
      <c r="R118" s="16" t="n"/>
      <c r="S118" s="16" t="n"/>
    </row>
    <row r="119">
      <c r="A119" s="16" t="n"/>
      <c r="B119" s="24" t="n"/>
      <c r="C119" s="16" t="n"/>
      <c r="D119" s="16" t="n"/>
      <c r="E119" s="16" t="n"/>
      <c r="F119" s="16" t="n"/>
      <c r="G119" s="18">
        <f>IF(D119="","",IF(F119="NOT REQUIRED","CLOSED",IF(F119="ORDERED",IF(OR(I119="",P119=""),"COMPLETE ORDER DETAILS","ORDERED"),IF(F119="REVIEWING","IN REVIEW",IF(E119="Urgent","URGENT — REVIEW","TO REVIEW")))))</f>
        <v/>
      </c>
      <c r="H119" s="16" t="n"/>
      <c r="I119" s="16" t="n"/>
      <c r="J119" s="16" t="n"/>
      <c r="K119" s="16" t="n"/>
      <c r="L119" s="16" t="n"/>
      <c r="M119" s="16" t="n"/>
      <c r="N119" s="16" t="n"/>
      <c r="O119" s="16" t="n"/>
      <c r="P119" s="24" t="n"/>
      <c r="Q119" s="16" t="n"/>
      <c r="R119" s="16" t="n"/>
      <c r="S119" s="16" t="n"/>
    </row>
    <row r="120">
      <c r="A120" s="16" t="n"/>
      <c r="B120" s="24" t="n"/>
      <c r="C120" s="16" t="n"/>
      <c r="D120" s="16" t="n"/>
      <c r="E120" s="16" t="n"/>
      <c r="F120" s="16" t="n"/>
      <c r="G120" s="18">
        <f>IF(D120="","",IF(F120="NOT REQUIRED","CLOSED",IF(F120="ORDERED",IF(OR(I120="",P120=""),"COMPLETE ORDER DETAILS","ORDERED"),IF(F120="REVIEWING","IN REVIEW",IF(E120="Urgent","URGENT — REVIEW","TO REVIEW")))))</f>
        <v/>
      </c>
      <c r="H120" s="16" t="n"/>
      <c r="I120" s="16" t="n"/>
      <c r="J120" s="16" t="n"/>
      <c r="K120" s="16" t="n"/>
      <c r="L120" s="16" t="n"/>
      <c r="M120" s="16" t="n"/>
      <c r="N120" s="16" t="n"/>
      <c r="O120" s="16" t="n"/>
      <c r="P120" s="24" t="n"/>
      <c r="Q120" s="16" t="n"/>
      <c r="R120" s="16" t="n"/>
      <c r="S120" s="16" t="n"/>
    </row>
    <row r="121">
      <c r="A121" s="16" t="n"/>
      <c r="B121" s="24" t="n"/>
      <c r="C121" s="16" t="n"/>
      <c r="D121" s="16" t="n"/>
      <c r="E121" s="16" t="n"/>
      <c r="F121" s="16" t="n"/>
      <c r="G121" s="18">
        <f>IF(D121="","",IF(F121="NOT REQUIRED","CLOSED",IF(F121="ORDERED",IF(OR(I121="",P121=""),"COMPLETE ORDER DETAILS","ORDERED"),IF(F121="REVIEWING","IN REVIEW",IF(E121="Urgent","URGENT — REVIEW","TO REVIEW")))))</f>
        <v/>
      </c>
      <c r="H121" s="16" t="n"/>
      <c r="I121" s="16" t="n"/>
      <c r="J121" s="16" t="n"/>
      <c r="K121" s="16" t="n"/>
      <c r="L121" s="16" t="n"/>
      <c r="M121" s="16" t="n"/>
      <c r="N121" s="16" t="n"/>
      <c r="O121" s="16" t="n"/>
      <c r="P121" s="24" t="n"/>
      <c r="Q121" s="16" t="n"/>
      <c r="R121" s="16" t="n"/>
      <c r="S121" s="16" t="n"/>
    </row>
    <row r="122">
      <c r="A122" s="16" t="n"/>
      <c r="B122" s="24" t="n"/>
      <c r="C122" s="16" t="n"/>
      <c r="D122" s="16" t="n"/>
      <c r="E122" s="16" t="n"/>
      <c r="F122" s="16" t="n"/>
      <c r="G122" s="18">
        <f>IF(D122="","",IF(F122="NOT REQUIRED","CLOSED",IF(F122="ORDERED",IF(OR(I122="",P122=""),"COMPLETE ORDER DETAILS","ORDERED"),IF(F122="REVIEWING","IN REVIEW",IF(E122="Urgent","URGENT — REVIEW","TO REVIEW")))))</f>
        <v/>
      </c>
      <c r="H122" s="16" t="n"/>
      <c r="I122" s="16" t="n"/>
      <c r="J122" s="16" t="n"/>
      <c r="K122" s="16" t="n"/>
      <c r="L122" s="16" t="n"/>
      <c r="M122" s="16" t="n"/>
      <c r="N122" s="16" t="n"/>
      <c r="O122" s="16" t="n"/>
      <c r="P122" s="24" t="n"/>
      <c r="Q122" s="16" t="n"/>
      <c r="R122" s="16" t="n"/>
      <c r="S122" s="16" t="n"/>
    </row>
    <row r="123">
      <c r="A123" s="16" t="n"/>
      <c r="B123" s="24" t="n"/>
      <c r="C123" s="16" t="n"/>
      <c r="D123" s="16" t="n"/>
      <c r="E123" s="16" t="n"/>
      <c r="F123" s="16" t="n"/>
      <c r="G123" s="18">
        <f>IF(D123="","",IF(F123="NOT REQUIRED","CLOSED",IF(F123="ORDERED",IF(OR(I123="",P123=""),"COMPLETE ORDER DETAILS","ORDERED"),IF(F123="REVIEWING","IN REVIEW",IF(E123="Urgent","URGENT — REVIEW","TO REVIEW")))))</f>
        <v/>
      </c>
      <c r="H123" s="16" t="n"/>
      <c r="I123" s="16" t="n"/>
      <c r="J123" s="16" t="n"/>
      <c r="K123" s="16" t="n"/>
      <c r="L123" s="16" t="n"/>
      <c r="M123" s="16" t="n"/>
      <c r="N123" s="16" t="n"/>
      <c r="O123" s="16" t="n"/>
      <c r="P123" s="24" t="n"/>
      <c r="Q123" s="16" t="n"/>
      <c r="R123" s="16" t="n"/>
      <c r="S123" s="16" t="n"/>
    </row>
    <row r="124">
      <c r="A124" s="16" t="n"/>
      <c r="B124" s="24" t="n"/>
      <c r="C124" s="16" t="n"/>
      <c r="D124" s="16" t="n"/>
      <c r="E124" s="16" t="n"/>
      <c r="F124" s="16" t="n"/>
      <c r="G124" s="18">
        <f>IF(D124="","",IF(F124="NOT REQUIRED","CLOSED",IF(F124="ORDERED",IF(OR(I124="",P124=""),"COMPLETE ORDER DETAILS","ORDERED"),IF(F124="REVIEWING","IN REVIEW",IF(E124="Urgent","URGENT — REVIEW","TO REVIEW")))))</f>
        <v/>
      </c>
      <c r="H124" s="16" t="n"/>
      <c r="I124" s="16" t="n"/>
      <c r="J124" s="16" t="n"/>
      <c r="K124" s="16" t="n"/>
      <c r="L124" s="16" t="n"/>
      <c r="M124" s="16" t="n"/>
      <c r="N124" s="16" t="n"/>
      <c r="O124" s="16" t="n"/>
      <c r="P124" s="24" t="n"/>
      <c r="Q124" s="16" t="n"/>
      <c r="R124" s="16" t="n"/>
      <c r="S124" s="16" t="n"/>
    </row>
    <row r="125">
      <c r="A125" s="16" t="n"/>
      <c r="B125" s="24" t="n"/>
      <c r="C125" s="16" t="n"/>
      <c r="D125" s="16" t="n"/>
      <c r="E125" s="16" t="n"/>
      <c r="F125" s="16" t="n"/>
      <c r="G125" s="18">
        <f>IF(D125="","",IF(F125="NOT REQUIRED","CLOSED",IF(F125="ORDERED",IF(OR(I125="",P125=""),"COMPLETE ORDER DETAILS","ORDERED"),IF(F125="REVIEWING","IN REVIEW",IF(E125="Urgent","URGENT — REVIEW","TO REVIEW")))))</f>
        <v/>
      </c>
      <c r="H125" s="16" t="n"/>
      <c r="I125" s="16" t="n"/>
      <c r="J125" s="16" t="n"/>
      <c r="K125" s="16" t="n"/>
      <c r="L125" s="16" t="n"/>
      <c r="M125" s="16" t="n"/>
      <c r="N125" s="16" t="n"/>
      <c r="O125" s="16" t="n"/>
      <c r="P125" s="24" t="n"/>
      <c r="Q125" s="16" t="n"/>
      <c r="R125" s="16" t="n"/>
      <c r="S125" s="16" t="n"/>
    </row>
    <row r="126">
      <c r="A126" s="16" t="n"/>
      <c r="B126" s="24" t="n"/>
      <c r="C126" s="16" t="n"/>
      <c r="D126" s="16" t="n"/>
      <c r="E126" s="16" t="n"/>
      <c r="F126" s="16" t="n"/>
      <c r="G126" s="18">
        <f>IF(D126="","",IF(F126="NOT REQUIRED","CLOSED",IF(F126="ORDERED",IF(OR(I126="",P126=""),"COMPLETE ORDER DETAILS","ORDERED"),IF(F126="REVIEWING","IN REVIEW",IF(E126="Urgent","URGENT — REVIEW","TO REVIEW")))))</f>
        <v/>
      </c>
      <c r="H126" s="16" t="n"/>
      <c r="I126" s="16" t="n"/>
      <c r="J126" s="16" t="n"/>
      <c r="K126" s="16" t="n"/>
      <c r="L126" s="16" t="n"/>
      <c r="M126" s="16" t="n"/>
      <c r="N126" s="16" t="n"/>
      <c r="O126" s="16" t="n"/>
      <c r="P126" s="24" t="n"/>
      <c r="Q126" s="16" t="n"/>
      <c r="R126" s="16" t="n"/>
      <c r="S126" s="16" t="n"/>
    </row>
    <row r="127">
      <c r="A127" s="16" t="n"/>
      <c r="B127" s="24" t="n"/>
      <c r="C127" s="16" t="n"/>
      <c r="D127" s="16" t="n"/>
      <c r="E127" s="16" t="n"/>
      <c r="F127" s="16" t="n"/>
      <c r="G127" s="18">
        <f>IF(D127="","",IF(F127="NOT REQUIRED","CLOSED",IF(F127="ORDERED",IF(OR(I127="",P127=""),"COMPLETE ORDER DETAILS","ORDERED"),IF(F127="REVIEWING","IN REVIEW",IF(E127="Urgent","URGENT — REVIEW","TO REVIEW")))))</f>
        <v/>
      </c>
      <c r="H127" s="16" t="n"/>
      <c r="I127" s="16" t="n"/>
      <c r="J127" s="16" t="n"/>
      <c r="K127" s="16" t="n"/>
      <c r="L127" s="16" t="n"/>
      <c r="M127" s="16" t="n"/>
      <c r="N127" s="16" t="n"/>
      <c r="O127" s="16" t="n"/>
      <c r="P127" s="24" t="n"/>
      <c r="Q127" s="16" t="n"/>
      <c r="R127" s="16" t="n"/>
      <c r="S127" s="16" t="n"/>
    </row>
    <row r="128">
      <c r="A128" s="16" t="n"/>
      <c r="B128" s="24" t="n"/>
      <c r="C128" s="16" t="n"/>
      <c r="D128" s="16" t="n"/>
      <c r="E128" s="16" t="n"/>
      <c r="F128" s="16" t="n"/>
      <c r="G128" s="18">
        <f>IF(D128="","",IF(F128="NOT REQUIRED","CLOSED",IF(F128="ORDERED",IF(OR(I128="",P128=""),"COMPLETE ORDER DETAILS","ORDERED"),IF(F128="REVIEWING","IN REVIEW",IF(E128="Urgent","URGENT — REVIEW","TO REVIEW")))))</f>
        <v/>
      </c>
      <c r="H128" s="16" t="n"/>
      <c r="I128" s="16" t="n"/>
      <c r="J128" s="16" t="n"/>
      <c r="K128" s="16" t="n"/>
      <c r="L128" s="16" t="n"/>
      <c r="M128" s="16" t="n"/>
      <c r="N128" s="16" t="n"/>
      <c r="O128" s="16" t="n"/>
      <c r="P128" s="24" t="n"/>
      <c r="Q128" s="16" t="n"/>
      <c r="R128" s="16" t="n"/>
      <c r="S128" s="16" t="n"/>
    </row>
    <row r="129">
      <c r="A129" s="16" t="n"/>
      <c r="B129" s="24" t="n"/>
      <c r="C129" s="16" t="n"/>
      <c r="D129" s="16" t="n"/>
      <c r="E129" s="16" t="n"/>
      <c r="F129" s="16" t="n"/>
      <c r="G129" s="18">
        <f>IF(D129="","",IF(F129="NOT REQUIRED","CLOSED",IF(F129="ORDERED",IF(OR(I129="",P129=""),"COMPLETE ORDER DETAILS","ORDERED"),IF(F129="REVIEWING","IN REVIEW",IF(E129="Urgent","URGENT — REVIEW","TO REVIEW")))))</f>
        <v/>
      </c>
      <c r="H129" s="16" t="n"/>
      <c r="I129" s="16" t="n"/>
      <c r="J129" s="16" t="n"/>
      <c r="K129" s="16" t="n"/>
      <c r="L129" s="16" t="n"/>
      <c r="M129" s="16" t="n"/>
      <c r="N129" s="16" t="n"/>
      <c r="O129" s="16" t="n"/>
      <c r="P129" s="24" t="n"/>
      <c r="Q129" s="16" t="n"/>
      <c r="R129" s="16" t="n"/>
      <c r="S129" s="16" t="n"/>
    </row>
    <row r="130">
      <c r="A130" s="16" t="n"/>
      <c r="B130" s="24" t="n"/>
      <c r="C130" s="16" t="n"/>
      <c r="D130" s="16" t="n"/>
      <c r="E130" s="16" t="n"/>
      <c r="F130" s="16" t="n"/>
      <c r="G130" s="18">
        <f>IF(D130="","",IF(F130="NOT REQUIRED","CLOSED",IF(F130="ORDERED",IF(OR(I130="",P130=""),"COMPLETE ORDER DETAILS","ORDERED"),IF(F130="REVIEWING","IN REVIEW",IF(E130="Urgent","URGENT — REVIEW","TO REVIEW")))))</f>
        <v/>
      </c>
      <c r="H130" s="16" t="n"/>
      <c r="I130" s="16" t="n"/>
      <c r="J130" s="16" t="n"/>
      <c r="K130" s="16" t="n"/>
      <c r="L130" s="16" t="n"/>
      <c r="M130" s="16" t="n"/>
      <c r="N130" s="16" t="n"/>
      <c r="O130" s="16" t="n"/>
      <c r="P130" s="24" t="n"/>
      <c r="Q130" s="16" t="n"/>
      <c r="R130" s="16" t="n"/>
      <c r="S130" s="16" t="n"/>
    </row>
    <row r="131">
      <c r="A131" s="16" t="n"/>
      <c r="B131" s="24" t="n"/>
      <c r="C131" s="16" t="n"/>
      <c r="D131" s="16" t="n"/>
      <c r="E131" s="16" t="n"/>
      <c r="F131" s="16" t="n"/>
      <c r="G131" s="18">
        <f>IF(D131="","",IF(F131="NOT REQUIRED","CLOSED",IF(F131="ORDERED",IF(OR(I131="",P131=""),"COMPLETE ORDER DETAILS","ORDERED"),IF(F131="REVIEWING","IN REVIEW",IF(E131="Urgent","URGENT — REVIEW","TO REVIEW")))))</f>
        <v/>
      </c>
      <c r="H131" s="16" t="n"/>
      <c r="I131" s="16" t="n"/>
      <c r="J131" s="16" t="n"/>
      <c r="K131" s="16" t="n"/>
      <c r="L131" s="16" t="n"/>
      <c r="M131" s="16" t="n"/>
      <c r="N131" s="16" t="n"/>
      <c r="O131" s="16" t="n"/>
      <c r="P131" s="24" t="n"/>
      <c r="Q131" s="16" t="n"/>
      <c r="R131" s="16" t="n"/>
      <c r="S131" s="16" t="n"/>
    </row>
    <row r="132">
      <c r="A132" s="16" t="n"/>
      <c r="B132" s="24" t="n"/>
      <c r="C132" s="16" t="n"/>
      <c r="D132" s="16" t="n"/>
      <c r="E132" s="16" t="n"/>
      <c r="F132" s="16" t="n"/>
      <c r="G132" s="18">
        <f>IF(D132="","",IF(F132="NOT REQUIRED","CLOSED",IF(F132="ORDERED",IF(OR(I132="",P132=""),"COMPLETE ORDER DETAILS","ORDERED"),IF(F132="REVIEWING","IN REVIEW",IF(E132="Urgent","URGENT — REVIEW","TO REVIEW")))))</f>
        <v/>
      </c>
      <c r="H132" s="16" t="n"/>
      <c r="I132" s="16" t="n"/>
      <c r="J132" s="16" t="n"/>
      <c r="K132" s="16" t="n"/>
      <c r="L132" s="16" t="n"/>
      <c r="M132" s="16" t="n"/>
      <c r="N132" s="16" t="n"/>
      <c r="O132" s="16" t="n"/>
      <c r="P132" s="24" t="n"/>
      <c r="Q132" s="16" t="n"/>
      <c r="R132" s="16" t="n"/>
      <c r="S132" s="16" t="n"/>
    </row>
    <row r="133">
      <c r="A133" s="16" t="n"/>
      <c r="B133" s="24" t="n"/>
      <c r="C133" s="16" t="n"/>
      <c r="D133" s="16" t="n"/>
      <c r="E133" s="16" t="n"/>
      <c r="F133" s="16" t="n"/>
      <c r="G133" s="18">
        <f>IF(D133="","",IF(F133="NOT REQUIRED","CLOSED",IF(F133="ORDERED",IF(OR(I133="",P133=""),"COMPLETE ORDER DETAILS","ORDERED"),IF(F133="REVIEWING","IN REVIEW",IF(E133="Urgent","URGENT — REVIEW","TO REVIEW")))))</f>
        <v/>
      </c>
      <c r="H133" s="16" t="n"/>
      <c r="I133" s="16" t="n"/>
      <c r="J133" s="16" t="n"/>
      <c r="K133" s="16" t="n"/>
      <c r="L133" s="16" t="n"/>
      <c r="M133" s="16" t="n"/>
      <c r="N133" s="16" t="n"/>
      <c r="O133" s="16" t="n"/>
      <c r="P133" s="24" t="n"/>
      <c r="Q133" s="16" t="n"/>
      <c r="R133" s="16" t="n"/>
      <c r="S133" s="16" t="n"/>
    </row>
    <row r="134">
      <c r="A134" s="16" t="n"/>
      <c r="B134" s="24" t="n"/>
      <c r="C134" s="16" t="n"/>
      <c r="D134" s="16" t="n"/>
      <c r="E134" s="16" t="n"/>
      <c r="F134" s="16" t="n"/>
      <c r="G134" s="18">
        <f>IF(D134="","",IF(F134="NOT REQUIRED","CLOSED",IF(F134="ORDERED",IF(OR(I134="",P134=""),"COMPLETE ORDER DETAILS","ORDERED"),IF(F134="REVIEWING","IN REVIEW",IF(E134="Urgent","URGENT — REVIEW","TO REVIEW")))))</f>
        <v/>
      </c>
      <c r="H134" s="16" t="n"/>
      <c r="I134" s="16" t="n"/>
      <c r="J134" s="16" t="n"/>
      <c r="K134" s="16" t="n"/>
      <c r="L134" s="16" t="n"/>
      <c r="M134" s="16" t="n"/>
      <c r="N134" s="16" t="n"/>
      <c r="O134" s="16" t="n"/>
      <c r="P134" s="24" t="n"/>
      <c r="Q134" s="16" t="n"/>
      <c r="R134" s="16" t="n"/>
      <c r="S134" s="16" t="n"/>
    </row>
    <row r="135">
      <c r="A135" s="16" t="n"/>
      <c r="B135" s="24" t="n"/>
      <c r="C135" s="16" t="n"/>
      <c r="D135" s="16" t="n"/>
      <c r="E135" s="16" t="n"/>
      <c r="F135" s="16" t="n"/>
      <c r="G135" s="18">
        <f>IF(D135="","",IF(F135="NOT REQUIRED","CLOSED",IF(F135="ORDERED",IF(OR(I135="",P135=""),"COMPLETE ORDER DETAILS","ORDERED"),IF(F135="REVIEWING","IN REVIEW",IF(E135="Urgent","URGENT — REVIEW","TO REVIEW")))))</f>
        <v/>
      </c>
      <c r="H135" s="16" t="n"/>
      <c r="I135" s="16" t="n"/>
      <c r="J135" s="16" t="n"/>
      <c r="K135" s="16" t="n"/>
      <c r="L135" s="16" t="n"/>
      <c r="M135" s="16" t="n"/>
      <c r="N135" s="16" t="n"/>
      <c r="O135" s="16" t="n"/>
      <c r="P135" s="24" t="n"/>
      <c r="Q135" s="16" t="n"/>
      <c r="R135" s="16" t="n"/>
      <c r="S135" s="16" t="n"/>
    </row>
    <row r="136">
      <c r="A136" s="16" t="n"/>
      <c r="B136" s="24" t="n"/>
      <c r="C136" s="16" t="n"/>
      <c r="D136" s="16" t="n"/>
      <c r="E136" s="16" t="n"/>
      <c r="F136" s="16" t="n"/>
      <c r="G136" s="18">
        <f>IF(D136="","",IF(F136="NOT REQUIRED","CLOSED",IF(F136="ORDERED",IF(OR(I136="",P136=""),"COMPLETE ORDER DETAILS","ORDERED"),IF(F136="REVIEWING","IN REVIEW",IF(E136="Urgent","URGENT — REVIEW","TO REVIEW")))))</f>
        <v/>
      </c>
      <c r="H136" s="16" t="n"/>
      <c r="I136" s="16" t="n"/>
      <c r="J136" s="16" t="n"/>
      <c r="K136" s="16" t="n"/>
      <c r="L136" s="16" t="n"/>
      <c r="M136" s="16" t="n"/>
      <c r="N136" s="16" t="n"/>
      <c r="O136" s="16" t="n"/>
      <c r="P136" s="24" t="n"/>
      <c r="Q136" s="16" t="n"/>
      <c r="R136" s="16" t="n"/>
      <c r="S136" s="16" t="n"/>
    </row>
    <row r="137">
      <c r="A137" s="16" t="n"/>
      <c r="B137" s="24" t="n"/>
      <c r="C137" s="16" t="n"/>
      <c r="D137" s="16" t="n"/>
      <c r="E137" s="16" t="n"/>
      <c r="F137" s="16" t="n"/>
      <c r="G137" s="18">
        <f>IF(D137="","",IF(F137="NOT REQUIRED","CLOSED",IF(F137="ORDERED",IF(OR(I137="",P137=""),"COMPLETE ORDER DETAILS","ORDERED"),IF(F137="REVIEWING","IN REVIEW",IF(E137="Urgent","URGENT — REVIEW","TO REVIEW")))))</f>
        <v/>
      </c>
      <c r="H137" s="16" t="n"/>
      <c r="I137" s="16" t="n"/>
      <c r="J137" s="16" t="n"/>
      <c r="K137" s="16" t="n"/>
      <c r="L137" s="16" t="n"/>
      <c r="M137" s="16" t="n"/>
      <c r="N137" s="16" t="n"/>
      <c r="O137" s="16" t="n"/>
      <c r="P137" s="24" t="n"/>
      <c r="Q137" s="16" t="n"/>
      <c r="R137" s="16" t="n"/>
      <c r="S137" s="16" t="n"/>
    </row>
    <row r="138">
      <c r="A138" s="16" t="n"/>
      <c r="B138" s="24" t="n"/>
      <c r="C138" s="16" t="n"/>
      <c r="D138" s="16" t="n"/>
      <c r="E138" s="16" t="n"/>
      <c r="F138" s="16" t="n"/>
      <c r="G138" s="18">
        <f>IF(D138="","",IF(F138="NOT REQUIRED","CLOSED",IF(F138="ORDERED",IF(OR(I138="",P138=""),"COMPLETE ORDER DETAILS","ORDERED"),IF(F138="REVIEWING","IN REVIEW",IF(E138="Urgent","URGENT — REVIEW","TO REVIEW")))))</f>
        <v/>
      </c>
      <c r="H138" s="16" t="n"/>
      <c r="I138" s="16" t="n"/>
      <c r="J138" s="16" t="n"/>
      <c r="K138" s="16" t="n"/>
      <c r="L138" s="16" t="n"/>
      <c r="M138" s="16" t="n"/>
      <c r="N138" s="16" t="n"/>
      <c r="O138" s="16" t="n"/>
      <c r="P138" s="24" t="n"/>
      <c r="Q138" s="16" t="n"/>
      <c r="R138" s="16" t="n"/>
      <c r="S138" s="16" t="n"/>
    </row>
    <row r="139">
      <c r="A139" s="16" t="n"/>
      <c r="B139" s="24" t="n"/>
      <c r="C139" s="16" t="n"/>
      <c r="D139" s="16" t="n"/>
      <c r="E139" s="16" t="n"/>
      <c r="F139" s="16" t="n"/>
      <c r="G139" s="18">
        <f>IF(D139="","",IF(F139="NOT REQUIRED","CLOSED",IF(F139="ORDERED",IF(OR(I139="",P139=""),"COMPLETE ORDER DETAILS","ORDERED"),IF(F139="REVIEWING","IN REVIEW",IF(E139="Urgent","URGENT — REVIEW","TO REVIEW")))))</f>
        <v/>
      </c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24" t="n"/>
      <c r="Q139" s="16" t="n"/>
      <c r="R139" s="16" t="n"/>
      <c r="S139" s="16" t="n"/>
    </row>
    <row r="140">
      <c r="A140" s="16" t="n"/>
      <c r="B140" s="24" t="n"/>
      <c r="C140" s="16" t="n"/>
      <c r="D140" s="16" t="n"/>
      <c r="E140" s="16" t="n"/>
      <c r="F140" s="16" t="n"/>
      <c r="G140" s="18">
        <f>IF(D140="","",IF(F140="NOT REQUIRED","CLOSED",IF(F140="ORDERED",IF(OR(I140="",P140=""),"COMPLETE ORDER DETAILS","ORDERED"),IF(F140="REVIEWING","IN REVIEW",IF(E140="Urgent","URGENT — REVIEW","TO REVIEW")))))</f>
        <v/>
      </c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24" t="n"/>
      <c r="Q140" s="16" t="n"/>
      <c r="R140" s="16" t="n"/>
      <c r="S140" s="16" t="n"/>
    </row>
    <row r="141">
      <c r="A141" s="16" t="n"/>
      <c r="B141" s="24" t="n"/>
      <c r="C141" s="16" t="n"/>
      <c r="D141" s="16" t="n"/>
      <c r="E141" s="16" t="n"/>
      <c r="F141" s="16" t="n"/>
      <c r="G141" s="18">
        <f>IF(D141="","",IF(F141="NOT REQUIRED","CLOSED",IF(F141="ORDERED",IF(OR(I141="",P141=""),"COMPLETE ORDER DETAILS","ORDERED"),IF(F141="REVIEWING","IN REVIEW",IF(E141="Urgent","URGENT — REVIEW","TO REVIEW")))))</f>
        <v/>
      </c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24" t="n"/>
      <c r="Q141" s="16" t="n"/>
      <c r="R141" s="16" t="n"/>
      <c r="S141" s="16" t="n"/>
    </row>
    <row r="142">
      <c r="A142" s="16" t="n"/>
      <c r="B142" s="24" t="n"/>
      <c r="C142" s="16" t="n"/>
      <c r="D142" s="16" t="n"/>
      <c r="E142" s="16" t="n"/>
      <c r="F142" s="16" t="n"/>
      <c r="G142" s="18">
        <f>IF(D142="","",IF(F142="NOT REQUIRED","CLOSED",IF(F142="ORDERED",IF(OR(I142="",P142=""),"COMPLETE ORDER DETAILS","ORDERED"),IF(F142="REVIEWING","IN REVIEW",IF(E142="Urgent","URGENT — REVIEW","TO REVIEW")))))</f>
        <v/>
      </c>
      <c r="H142" s="16" t="n"/>
      <c r="I142" s="16" t="n"/>
      <c r="J142" s="16" t="n"/>
      <c r="K142" s="16" t="n"/>
      <c r="L142" s="16" t="n"/>
      <c r="M142" s="16" t="n"/>
      <c r="N142" s="16" t="n"/>
      <c r="O142" s="16" t="n"/>
      <c r="P142" s="24" t="n"/>
      <c r="Q142" s="16" t="n"/>
      <c r="R142" s="16" t="n"/>
      <c r="S142" s="16" t="n"/>
    </row>
    <row r="143">
      <c r="A143" s="16" t="n"/>
      <c r="B143" s="24" t="n"/>
      <c r="C143" s="16" t="n"/>
      <c r="D143" s="16" t="n"/>
      <c r="E143" s="16" t="n"/>
      <c r="F143" s="16" t="n"/>
      <c r="G143" s="18">
        <f>IF(D143="","",IF(F143="NOT REQUIRED","CLOSED",IF(F143="ORDERED",IF(OR(I143="",P143=""),"COMPLETE ORDER DETAILS","ORDERED"),IF(F143="REVIEWING","IN REVIEW",IF(E143="Urgent","URGENT — REVIEW","TO REVIEW")))))</f>
        <v/>
      </c>
      <c r="H143" s="16" t="n"/>
      <c r="I143" s="16" t="n"/>
      <c r="J143" s="16" t="n"/>
      <c r="K143" s="16" t="n"/>
      <c r="L143" s="16" t="n"/>
      <c r="M143" s="16" t="n"/>
      <c r="N143" s="16" t="n"/>
      <c r="O143" s="16" t="n"/>
      <c r="P143" s="24" t="n"/>
      <c r="Q143" s="16" t="n"/>
      <c r="R143" s="16" t="n"/>
      <c r="S143" s="16" t="n"/>
    </row>
    <row r="144">
      <c r="A144" s="16" t="n"/>
      <c r="B144" s="24" t="n"/>
      <c r="C144" s="16" t="n"/>
      <c r="D144" s="16" t="n"/>
      <c r="E144" s="16" t="n"/>
      <c r="F144" s="16" t="n"/>
      <c r="G144" s="18">
        <f>IF(D144="","",IF(F144="NOT REQUIRED","CLOSED",IF(F144="ORDERED",IF(OR(I144="",P144=""),"COMPLETE ORDER DETAILS","ORDERED"),IF(F144="REVIEWING","IN REVIEW",IF(E144="Urgent","URGENT — REVIEW","TO REVIEW")))))</f>
        <v/>
      </c>
      <c r="H144" s="16" t="n"/>
      <c r="I144" s="16" t="n"/>
      <c r="J144" s="16" t="n"/>
      <c r="K144" s="16" t="n"/>
      <c r="L144" s="16" t="n"/>
      <c r="M144" s="16" t="n"/>
      <c r="N144" s="16" t="n"/>
      <c r="O144" s="16" t="n"/>
      <c r="P144" s="24" t="n"/>
      <c r="Q144" s="16" t="n"/>
      <c r="R144" s="16" t="n"/>
      <c r="S144" s="16" t="n"/>
    </row>
    <row r="145">
      <c r="A145" s="16" t="n"/>
      <c r="B145" s="24" t="n"/>
      <c r="C145" s="16" t="n"/>
      <c r="D145" s="16" t="n"/>
      <c r="E145" s="16" t="n"/>
      <c r="F145" s="16" t="n"/>
      <c r="G145" s="18">
        <f>IF(D145="","",IF(F145="NOT REQUIRED","CLOSED",IF(F145="ORDERED",IF(OR(I145="",P145=""),"COMPLETE ORDER DETAILS","ORDERED"),IF(F145="REVIEWING","IN REVIEW",IF(E145="Urgent","URGENT — REVIEW","TO REVIEW")))))</f>
        <v/>
      </c>
      <c r="H145" s="16" t="n"/>
      <c r="I145" s="16" t="n"/>
      <c r="J145" s="16" t="n"/>
      <c r="K145" s="16" t="n"/>
      <c r="L145" s="16" t="n"/>
      <c r="M145" s="16" t="n"/>
      <c r="N145" s="16" t="n"/>
      <c r="O145" s="16" t="n"/>
      <c r="P145" s="24" t="n"/>
      <c r="Q145" s="16" t="n"/>
      <c r="R145" s="16" t="n"/>
      <c r="S145" s="16" t="n"/>
    </row>
    <row r="146">
      <c r="A146" s="16" t="n"/>
      <c r="B146" s="24" t="n"/>
      <c r="C146" s="16" t="n"/>
      <c r="D146" s="16" t="n"/>
      <c r="E146" s="16" t="n"/>
      <c r="F146" s="16" t="n"/>
      <c r="G146" s="18">
        <f>IF(D146="","",IF(F146="NOT REQUIRED","CLOSED",IF(F146="ORDERED",IF(OR(I146="",P146=""),"COMPLETE ORDER DETAILS","ORDERED"),IF(F146="REVIEWING","IN REVIEW",IF(E146="Urgent","URGENT — REVIEW","TO REVIEW")))))</f>
        <v/>
      </c>
      <c r="H146" s="16" t="n"/>
      <c r="I146" s="16" t="n"/>
      <c r="J146" s="16" t="n"/>
      <c r="K146" s="16" t="n"/>
      <c r="L146" s="16" t="n"/>
      <c r="M146" s="16" t="n"/>
      <c r="N146" s="16" t="n"/>
      <c r="O146" s="16" t="n"/>
      <c r="P146" s="24" t="n"/>
      <c r="Q146" s="16" t="n"/>
      <c r="R146" s="16" t="n"/>
      <c r="S146" s="16" t="n"/>
    </row>
    <row r="147">
      <c r="A147" s="16" t="n"/>
      <c r="B147" s="24" t="n"/>
      <c r="C147" s="16" t="n"/>
      <c r="D147" s="16" t="n"/>
      <c r="E147" s="16" t="n"/>
      <c r="F147" s="16" t="n"/>
      <c r="G147" s="18">
        <f>IF(D147="","",IF(F147="NOT REQUIRED","CLOSED",IF(F147="ORDERED",IF(OR(I147="",P147=""),"COMPLETE ORDER DETAILS","ORDERED"),IF(F147="REVIEWING","IN REVIEW",IF(E147="Urgent","URGENT — REVIEW","TO REVIEW")))))</f>
        <v/>
      </c>
      <c r="H147" s="16" t="n"/>
      <c r="I147" s="16" t="n"/>
      <c r="J147" s="16" t="n"/>
      <c r="K147" s="16" t="n"/>
      <c r="L147" s="16" t="n"/>
      <c r="M147" s="16" t="n"/>
      <c r="N147" s="16" t="n"/>
      <c r="O147" s="16" t="n"/>
      <c r="P147" s="24" t="n"/>
      <c r="Q147" s="16" t="n"/>
      <c r="R147" s="16" t="n"/>
      <c r="S147" s="16" t="n"/>
    </row>
    <row r="148">
      <c r="A148" s="16" t="n"/>
      <c r="B148" s="24" t="n"/>
      <c r="C148" s="16" t="n"/>
      <c r="D148" s="16" t="n"/>
      <c r="E148" s="16" t="n"/>
      <c r="F148" s="16" t="n"/>
      <c r="G148" s="18">
        <f>IF(D148="","",IF(F148="NOT REQUIRED","CLOSED",IF(F148="ORDERED",IF(OR(I148="",P148=""),"COMPLETE ORDER DETAILS","ORDERED"),IF(F148="REVIEWING","IN REVIEW",IF(E148="Urgent","URGENT — REVIEW","TO REVIEW")))))</f>
        <v/>
      </c>
      <c r="H148" s="16" t="n"/>
      <c r="I148" s="16" t="n"/>
      <c r="J148" s="16" t="n"/>
      <c r="K148" s="16" t="n"/>
      <c r="L148" s="16" t="n"/>
      <c r="M148" s="16" t="n"/>
      <c r="N148" s="16" t="n"/>
      <c r="O148" s="16" t="n"/>
      <c r="P148" s="24" t="n"/>
      <c r="Q148" s="16" t="n"/>
      <c r="R148" s="16" t="n"/>
      <c r="S148" s="16" t="n"/>
    </row>
    <row r="149">
      <c r="A149" s="16" t="n"/>
      <c r="B149" s="24" t="n"/>
      <c r="C149" s="16" t="n"/>
      <c r="D149" s="16" t="n"/>
      <c r="E149" s="16" t="n"/>
      <c r="F149" s="16" t="n"/>
      <c r="G149" s="18">
        <f>IF(D149="","",IF(F149="NOT REQUIRED","CLOSED",IF(F149="ORDERED",IF(OR(I149="",P149=""),"COMPLETE ORDER DETAILS","ORDERED"),IF(F149="REVIEWING","IN REVIEW",IF(E149="Urgent","URGENT — REVIEW","TO REVIEW")))))</f>
        <v/>
      </c>
      <c r="H149" s="16" t="n"/>
      <c r="I149" s="16" t="n"/>
      <c r="J149" s="16" t="n"/>
      <c r="K149" s="16" t="n"/>
      <c r="L149" s="16" t="n"/>
      <c r="M149" s="16" t="n"/>
      <c r="N149" s="16" t="n"/>
      <c r="O149" s="16" t="n"/>
      <c r="P149" s="24" t="n"/>
      <c r="Q149" s="16" t="n"/>
      <c r="R149" s="16" t="n"/>
      <c r="S149" s="16" t="n"/>
    </row>
    <row r="150">
      <c r="A150" s="16" t="n"/>
      <c r="B150" s="24" t="n"/>
      <c r="C150" s="16" t="n"/>
      <c r="D150" s="16" t="n"/>
      <c r="E150" s="16" t="n"/>
      <c r="F150" s="16" t="n"/>
      <c r="G150" s="18">
        <f>IF(D150="","",IF(F150="NOT REQUIRED","CLOSED",IF(F150="ORDERED",IF(OR(I150="",P150=""),"COMPLETE ORDER DETAILS","ORDERED"),IF(F150="REVIEWING","IN REVIEW",IF(E150="Urgent","URGENT — REVIEW","TO REVIEW")))))</f>
        <v/>
      </c>
      <c r="H150" s="16" t="n"/>
      <c r="I150" s="16" t="n"/>
      <c r="J150" s="16" t="n"/>
      <c r="K150" s="16" t="n"/>
      <c r="L150" s="16" t="n"/>
      <c r="M150" s="16" t="n"/>
      <c r="N150" s="16" t="n"/>
      <c r="O150" s="16" t="n"/>
      <c r="P150" s="24" t="n"/>
      <c r="Q150" s="16" t="n"/>
      <c r="R150" s="16" t="n"/>
      <c r="S150" s="16" t="n"/>
    </row>
    <row r="151">
      <c r="A151" s="16" t="n"/>
      <c r="B151" s="24" t="n"/>
      <c r="C151" s="16" t="n"/>
      <c r="D151" s="16" t="n"/>
      <c r="E151" s="16" t="n"/>
      <c r="F151" s="16" t="n"/>
      <c r="G151" s="18">
        <f>IF(D151="","",IF(F151="NOT REQUIRED","CLOSED",IF(F151="ORDERED",IF(OR(I151="",P151=""),"COMPLETE ORDER DETAILS","ORDERED"),IF(F151="REVIEWING","IN REVIEW",IF(E151="Urgent","URGENT — REVIEW","TO REVIEW")))))</f>
        <v/>
      </c>
      <c r="H151" s="16" t="n"/>
      <c r="I151" s="16" t="n"/>
      <c r="J151" s="16" t="n"/>
      <c r="K151" s="16" t="n"/>
      <c r="L151" s="16" t="n"/>
      <c r="M151" s="16" t="n"/>
      <c r="N151" s="16" t="n"/>
      <c r="O151" s="16" t="n"/>
      <c r="P151" s="24" t="n"/>
      <c r="Q151" s="16" t="n"/>
      <c r="R151" s="16" t="n"/>
      <c r="S151" s="16" t="n"/>
    </row>
    <row r="152">
      <c r="A152" s="16" t="n"/>
      <c r="B152" s="24" t="n"/>
      <c r="C152" s="16" t="n"/>
      <c r="D152" s="16" t="n"/>
      <c r="E152" s="16" t="n"/>
      <c r="F152" s="16" t="n"/>
      <c r="G152" s="18">
        <f>IF(D152="","",IF(F152="NOT REQUIRED","CLOSED",IF(F152="ORDERED",IF(OR(I152="",P152=""),"COMPLETE ORDER DETAILS","ORDERED"),IF(F152="REVIEWING","IN REVIEW",IF(E152="Urgent","URGENT — REVIEW","TO REVIEW")))))</f>
        <v/>
      </c>
      <c r="H152" s="16" t="n"/>
      <c r="I152" s="16" t="n"/>
      <c r="J152" s="16" t="n"/>
      <c r="K152" s="16" t="n"/>
      <c r="L152" s="16" t="n"/>
      <c r="M152" s="16" t="n"/>
      <c r="N152" s="16" t="n"/>
      <c r="O152" s="16" t="n"/>
      <c r="P152" s="24" t="n"/>
      <c r="Q152" s="16" t="n"/>
      <c r="R152" s="16" t="n"/>
      <c r="S152" s="16" t="n"/>
    </row>
    <row r="153">
      <c r="A153" s="16" t="n"/>
      <c r="B153" s="24" t="n"/>
      <c r="C153" s="16" t="n"/>
      <c r="D153" s="16" t="n"/>
      <c r="E153" s="16" t="n"/>
      <c r="F153" s="16" t="n"/>
      <c r="G153" s="18">
        <f>IF(D153="","",IF(F153="NOT REQUIRED","CLOSED",IF(F153="ORDERED",IF(OR(I153="",P153=""),"COMPLETE ORDER DETAILS","ORDERED"),IF(F153="REVIEWING","IN REVIEW",IF(E153="Urgent","URGENT — REVIEW","TO REVIEW")))))</f>
        <v/>
      </c>
      <c r="H153" s="16" t="n"/>
      <c r="I153" s="16" t="n"/>
      <c r="J153" s="16" t="n"/>
      <c r="K153" s="16" t="n"/>
      <c r="L153" s="16" t="n"/>
      <c r="M153" s="16" t="n"/>
      <c r="N153" s="16" t="n"/>
      <c r="O153" s="16" t="n"/>
      <c r="P153" s="24" t="n"/>
      <c r="Q153" s="16" t="n"/>
      <c r="R153" s="16" t="n"/>
      <c r="S153" s="16" t="n"/>
    </row>
    <row r="154">
      <c r="A154" s="16" t="n"/>
      <c r="B154" s="24" t="n"/>
      <c r="C154" s="16" t="n"/>
      <c r="D154" s="16" t="n"/>
      <c r="E154" s="16" t="n"/>
      <c r="F154" s="16" t="n"/>
      <c r="G154" s="18">
        <f>IF(D154="","",IF(F154="NOT REQUIRED","CLOSED",IF(F154="ORDERED",IF(OR(I154="",P154=""),"COMPLETE ORDER DETAILS","ORDERED"),IF(F154="REVIEWING","IN REVIEW",IF(E154="Urgent","URGENT — REVIEW","TO REVIEW")))))</f>
        <v/>
      </c>
      <c r="H154" s="16" t="n"/>
      <c r="I154" s="16" t="n"/>
      <c r="J154" s="16" t="n"/>
      <c r="K154" s="16" t="n"/>
      <c r="L154" s="16" t="n"/>
      <c r="M154" s="16" t="n"/>
      <c r="N154" s="16" t="n"/>
      <c r="O154" s="16" t="n"/>
      <c r="P154" s="24" t="n"/>
      <c r="Q154" s="16" t="n"/>
      <c r="R154" s="16" t="n"/>
      <c r="S154" s="16" t="n"/>
    </row>
    <row r="155">
      <c r="A155" s="16" t="n"/>
      <c r="B155" s="24" t="n"/>
      <c r="C155" s="16" t="n"/>
      <c r="D155" s="16" t="n"/>
      <c r="E155" s="16" t="n"/>
      <c r="F155" s="16" t="n"/>
      <c r="G155" s="18">
        <f>IF(D155="","",IF(F155="NOT REQUIRED","CLOSED",IF(F155="ORDERED",IF(OR(I155="",P155=""),"COMPLETE ORDER DETAILS","ORDERED"),IF(F155="REVIEWING","IN REVIEW",IF(E155="Urgent","URGENT — REVIEW","TO REVIEW")))))</f>
        <v/>
      </c>
      <c r="H155" s="16" t="n"/>
      <c r="I155" s="16" t="n"/>
      <c r="J155" s="16" t="n"/>
      <c r="K155" s="16" t="n"/>
      <c r="L155" s="16" t="n"/>
      <c r="M155" s="16" t="n"/>
      <c r="N155" s="16" t="n"/>
      <c r="O155" s="16" t="n"/>
      <c r="P155" s="24" t="n"/>
      <c r="Q155" s="16" t="n"/>
      <c r="R155" s="16" t="n"/>
      <c r="S155" s="16" t="n"/>
    </row>
    <row r="156">
      <c r="A156" s="16" t="n"/>
      <c r="B156" s="24" t="n"/>
      <c r="C156" s="16" t="n"/>
      <c r="D156" s="16" t="n"/>
      <c r="E156" s="16" t="n"/>
      <c r="F156" s="16" t="n"/>
      <c r="G156" s="18">
        <f>IF(D156="","",IF(F156="NOT REQUIRED","CLOSED",IF(F156="ORDERED",IF(OR(I156="",P156=""),"COMPLETE ORDER DETAILS","ORDERED"),IF(F156="REVIEWING","IN REVIEW",IF(E156="Urgent","URGENT — REVIEW","TO REVIEW")))))</f>
        <v/>
      </c>
      <c r="H156" s="16" t="n"/>
      <c r="I156" s="16" t="n"/>
      <c r="J156" s="16" t="n"/>
      <c r="K156" s="16" t="n"/>
      <c r="L156" s="16" t="n"/>
      <c r="M156" s="16" t="n"/>
      <c r="N156" s="16" t="n"/>
      <c r="O156" s="16" t="n"/>
      <c r="P156" s="24" t="n"/>
      <c r="Q156" s="16" t="n"/>
      <c r="R156" s="16" t="n"/>
      <c r="S156" s="16" t="n"/>
    </row>
    <row r="157">
      <c r="A157" s="16" t="n"/>
      <c r="B157" s="24" t="n"/>
      <c r="C157" s="16" t="n"/>
      <c r="D157" s="16" t="n"/>
      <c r="E157" s="16" t="n"/>
      <c r="F157" s="16" t="n"/>
      <c r="G157" s="18">
        <f>IF(D157="","",IF(F157="NOT REQUIRED","CLOSED",IF(F157="ORDERED",IF(OR(I157="",P157=""),"COMPLETE ORDER DETAILS","ORDERED"),IF(F157="REVIEWING","IN REVIEW",IF(E157="Urgent","URGENT — REVIEW","TO REVIEW")))))</f>
        <v/>
      </c>
      <c r="H157" s="16" t="n"/>
      <c r="I157" s="16" t="n"/>
      <c r="J157" s="16" t="n"/>
      <c r="K157" s="16" t="n"/>
      <c r="L157" s="16" t="n"/>
      <c r="M157" s="16" t="n"/>
      <c r="N157" s="16" t="n"/>
      <c r="O157" s="16" t="n"/>
      <c r="P157" s="24" t="n"/>
      <c r="Q157" s="16" t="n"/>
      <c r="R157" s="16" t="n"/>
      <c r="S157" s="16" t="n"/>
    </row>
    <row r="158">
      <c r="A158" s="16" t="n"/>
      <c r="B158" s="24" t="n"/>
      <c r="C158" s="16" t="n"/>
      <c r="D158" s="16" t="n"/>
      <c r="E158" s="16" t="n"/>
      <c r="F158" s="16" t="n"/>
      <c r="G158" s="18">
        <f>IF(D158="","",IF(F158="NOT REQUIRED","CLOSED",IF(F158="ORDERED",IF(OR(I158="",P158=""),"COMPLETE ORDER DETAILS","ORDERED"),IF(F158="REVIEWING","IN REVIEW",IF(E158="Urgent","URGENT — REVIEW","TO REVIEW")))))</f>
        <v/>
      </c>
      <c r="H158" s="16" t="n"/>
      <c r="I158" s="16" t="n"/>
      <c r="J158" s="16" t="n"/>
      <c r="K158" s="16" t="n"/>
      <c r="L158" s="16" t="n"/>
      <c r="M158" s="16" t="n"/>
      <c r="N158" s="16" t="n"/>
      <c r="O158" s="16" t="n"/>
      <c r="P158" s="24" t="n"/>
      <c r="Q158" s="16" t="n"/>
      <c r="R158" s="16" t="n"/>
      <c r="S158" s="16" t="n"/>
    </row>
    <row r="159">
      <c r="A159" s="16" t="n"/>
      <c r="B159" s="24" t="n"/>
      <c r="C159" s="16" t="n"/>
      <c r="D159" s="16" t="n"/>
      <c r="E159" s="16" t="n"/>
      <c r="F159" s="16" t="n"/>
      <c r="G159" s="18">
        <f>IF(D159="","",IF(F159="NOT REQUIRED","CLOSED",IF(F159="ORDERED",IF(OR(I159="",P159=""),"COMPLETE ORDER DETAILS","ORDERED"),IF(F159="REVIEWING","IN REVIEW",IF(E159="Urgent","URGENT — REVIEW","TO REVIEW")))))</f>
        <v/>
      </c>
      <c r="H159" s="16" t="n"/>
      <c r="I159" s="16" t="n"/>
      <c r="J159" s="16" t="n"/>
      <c r="K159" s="16" t="n"/>
      <c r="L159" s="16" t="n"/>
      <c r="M159" s="16" t="n"/>
      <c r="N159" s="16" t="n"/>
      <c r="O159" s="16" t="n"/>
      <c r="P159" s="24" t="n"/>
      <c r="Q159" s="16" t="n"/>
      <c r="R159" s="16" t="n"/>
      <c r="S159" s="16" t="n"/>
    </row>
    <row r="160">
      <c r="A160" s="16" t="n"/>
      <c r="B160" s="24" t="n"/>
      <c r="C160" s="16" t="n"/>
      <c r="D160" s="16" t="n"/>
      <c r="E160" s="16" t="n"/>
      <c r="F160" s="16" t="n"/>
      <c r="G160" s="18">
        <f>IF(D160="","",IF(F160="NOT REQUIRED","CLOSED",IF(F160="ORDERED",IF(OR(I160="",P160=""),"COMPLETE ORDER DETAILS","ORDERED"),IF(F160="REVIEWING","IN REVIEW",IF(E160="Urgent","URGENT — REVIEW","TO REVIEW")))))</f>
        <v/>
      </c>
      <c r="H160" s="16" t="n"/>
      <c r="I160" s="16" t="n"/>
      <c r="J160" s="16" t="n"/>
      <c r="K160" s="16" t="n"/>
      <c r="L160" s="16" t="n"/>
      <c r="M160" s="16" t="n"/>
      <c r="N160" s="16" t="n"/>
      <c r="O160" s="16" t="n"/>
      <c r="P160" s="24" t="n"/>
      <c r="Q160" s="16" t="n"/>
      <c r="R160" s="16" t="n"/>
      <c r="S160" s="16" t="n"/>
    </row>
    <row r="161">
      <c r="A161" s="16" t="n"/>
      <c r="B161" s="24" t="n"/>
      <c r="C161" s="16" t="n"/>
      <c r="D161" s="16" t="n"/>
      <c r="E161" s="16" t="n"/>
      <c r="F161" s="16" t="n"/>
      <c r="G161" s="18">
        <f>IF(D161="","",IF(F161="NOT REQUIRED","CLOSED",IF(F161="ORDERED",IF(OR(I161="",P161=""),"COMPLETE ORDER DETAILS","ORDERED"),IF(F161="REVIEWING","IN REVIEW",IF(E161="Urgent","URGENT — REVIEW","TO REVIEW")))))</f>
        <v/>
      </c>
      <c r="H161" s="16" t="n"/>
      <c r="I161" s="16" t="n"/>
      <c r="J161" s="16" t="n"/>
      <c r="K161" s="16" t="n"/>
      <c r="L161" s="16" t="n"/>
      <c r="M161" s="16" t="n"/>
      <c r="N161" s="16" t="n"/>
      <c r="O161" s="16" t="n"/>
      <c r="P161" s="24" t="n"/>
      <c r="Q161" s="16" t="n"/>
      <c r="R161" s="16" t="n"/>
      <c r="S161" s="16" t="n"/>
    </row>
    <row r="162">
      <c r="A162" s="16" t="n"/>
      <c r="B162" s="24" t="n"/>
      <c r="C162" s="16" t="n"/>
      <c r="D162" s="16" t="n"/>
      <c r="E162" s="16" t="n"/>
      <c r="F162" s="16" t="n"/>
      <c r="G162" s="18">
        <f>IF(D162="","",IF(F162="NOT REQUIRED","CLOSED",IF(F162="ORDERED",IF(OR(I162="",P162=""),"COMPLETE ORDER DETAILS","ORDERED"),IF(F162="REVIEWING","IN REVIEW",IF(E162="Urgent","URGENT — REVIEW","TO REVIEW")))))</f>
        <v/>
      </c>
      <c r="H162" s="16" t="n"/>
      <c r="I162" s="16" t="n"/>
      <c r="J162" s="16" t="n"/>
      <c r="K162" s="16" t="n"/>
      <c r="L162" s="16" t="n"/>
      <c r="M162" s="16" t="n"/>
      <c r="N162" s="16" t="n"/>
      <c r="O162" s="16" t="n"/>
      <c r="P162" s="24" t="n"/>
      <c r="Q162" s="16" t="n"/>
      <c r="R162" s="16" t="n"/>
      <c r="S162" s="16" t="n"/>
    </row>
    <row r="163">
      <c r="A163" s="16" t="n"/>
      <c r="B163" s="24" t="n"/>
      <c r="C163" s="16" t="n"/>
      <c r="D163" s="16" t="n"/>
      <c r="E163" s="16" t="n"/>
      <c r="F163" s="16" t="n"/>
      <c r="G163" s="18">
        <f>IF(D163="","",IF(F163="NOT REQUIRED","CLOSED",IF(F163="ORDERED",IF(OR(I163="",P163=""),"COMPLETE ORDER DETAILS","ORDERED"),IF(F163="REVIEWING","IN REVIEW",IF(E163="Urgent","URGENT — REVIEW","TO REVIEW")))))</f>
        <v/>
      </c>
      <c r="H163" s="16" t="n"/>
      <c r="I163" s="16" t="n"/>
      <c r="J163" s="16" t="n"/>
      <c r="K163" s="16" t="n"/>
      <c r="L163" s="16" t="n"/>
      <c r="M163" s="16" t="n"/>
      <c r="N163" s="16" t="n"/>
      <c r="O163" s="16" t="n"/>
      <c r="P163" s="24" t="n"/>
      <c r="Q163" s="16" t="n"/>
      <c r="R163" s="16" t="n"/>
      <c r="S163" s="16" t="n"/>
    </row>
    <row r="164">
      <c r="A164" s="16" t="n"/>
      <c r="B164" s="24" t="n"/>
      <c r="C164" s="16" t="n"/>
      <c r="D164" s="16" t="n"/>
      <c r="E164" s="16" t="n"/>
      <c r="F164" s="16" t="n"/>
      <c r="G164" s="18">
        <f>IF(D164="","",IF(F164="NOT REQUIRED","CLOSED",IF(F164="ORDERED",IF(OR(I164="",P164=""),"COMPLETE ORDER DETAILS","ORDERED"),IF(F164="REVIEWING","IN REVIEW",IF(E164="Urgent","URGENT — REVIEW","TO REVIEW")))))</f>
        <v/>
      </c>
      <c r="H164" s="16" t="n"/>
      <c r="I164" s="16" t="n"/>
      <c r="J164" s="16" t="n"/>
      <c r="K164" s="16" t="n"/>
      <c r="L164" s="16" t="n"/>
      <c r="M164" s="16" t="n"/>
      <c r="N164" s="16" t="n"/>
      <c r="O164" s="16" t="n"/>
      <c r="P164" s="24" t="n"/>
      <c r="Q164" s="16" t="n"/>
      <c r="R164" s="16" t="n"/>
      <c r="S164" s="16" t="n"/>
    </row>
    <row r="165">
      <c r="A165" s="16" t="n"/>
      <c r="B165" s="24" t="n"/>
      <c r="C165" s="16" t="n"/>
      <c r="D165" s="16" t="n"/>
      <c r="E165" s="16" t="n"/>
      <c r="F165" s="16" t="n"/>
      <c r="G165" s="18">
        <f>IF(D165="","",IF(F165="NOT REQUIRED","CLOSED",IF(F165="ORDERED",IF(OR(I165="",P165=""),"COMPLETE ORDER DETAILS","ORDERED"),IF(F165="REVIEWING","IN REVIEW",IF(E165="Urgent","URGENT — REVIEW","TO REVIEW")))))</f>
        <v/>
      </c>
      <c r="H165" s="16" t="n"/>
      <c r="I165" s="16" t="n"/>
      <c r="J165" s="16" t="n"/>
      <c r="K165" s="16" t="n"/>
      <c r="L165" s="16" t="n"/>
      <c r="M165" s="16" t="n"/>
      <c r="N165" s="16" t="n"/>
      <c r="O165" s="16" t="n"/>
      <c r="P165" s="24" t="n"/>
      <c r="Q165" s="16" t="n"/>
      <c r="R165" s="16" t="n"/>
      <c r="S165" s="16" t="n"/>
    </row>
    <row r="166">
      <c r="A166" s="16" t="n"/>
      <c r="B166" s="24" t="n"/>
      <c r="C166" s="16" t="n"/>
      <c r="D166" s="16" t="n"/>
      <c r="E166" s="16" t="n"/>
      <c r="F166" s="16" t="n"/>
      <c r="G166" s="18">
        <f>IF(D166="","",IF(F166="NOT REQUIRED","CLOSED",IF(F166="ORDERED",IF(OR(I166="",P166=""),"COMPLETE ORDER DETAILS","ORDERED"),IF(F166="REVIEWING","IN REVIEW",IF(E166="Urgent","URGENT — REVIEW","TO REVIEW")))))</f>
        <v/>
      </c>
      <c r="H166" s="16" t="n"/>
      <c r="I166" s="16" t="n"/>
      <c r="J166" s="16" t="n"/>
      <c r="K166" s="16" t="n"/>
      <c r="L166" s="16" t="n"/>
      <c r="M166" s="16" t="n"/>
      <c r="N166" s="16" t="n"/>
      <c r="O166" s="16" t="n"/>
      <c r="P166" s="24" t="n"/>
      <c r="Q166" s="16" t="n"/>
      <c r="R166" s="16" t="n"/>
      <c r="S166" s="16" t="n"/>
    </row>
    <row r="167">
      <c r="A167" s="16" t="n"/>
      <c r="B167" s="24" t="n"/>
      <c r="C167" s="16" t="n"/>
      <c r="D167" s="16" t="n"/>
      <c r="E167" s="16" t="n"/>
      <c r="F167" s="16" t="n"/>
      <c r="G167" s="18">
        <f>IF(D167="","",IF(F167="NOT REQUIRED","CLOSED",IF(F167="ORDERED",IF(OR(I167="",P167=""),"COMPLETE ORDER DETAILS","ORDERED"),IF(F167="REVIEWING","IN REVIEW",IF(E167="Urgent","URGENT — REVIEW","TO REVIEW")))))</f>
        <v/>
      </c>
      <c r="H167" s="16" t="n"/>
      <c r="I167" s="16" t="n"/>
      <c r="J167" s="16" t="n"/>
      <c r="K167" s="16" t="n"/>
      <c r="L167" s="16" t="n"/>
      <c r="M167" s="16" t="n"/>
      <c r="N167" s="16" t="n"/>
      <c r="O167" s="16" t="n"/>
      <c r="P167" s="24" t="n"/>
      <c r="Q167" s="16" t="n"/>
      <c r="R167" s="16" t="n"/>
      <c r="S167" s="16" t="n"/>
    </row>
    <row r="168">
      <c r="A168" s="16" t="n"/>
      <c r="B168" s="24" t="n"/>
      <c r="C168" s="16" t="n"/>
      <c r="D168" s="16" t="n"/>
      <c r="E168" s="16" t="n"/>
      <c r="F168" s="16" t="n"/>
      <c r="G168" s="18">
        <f>IF(D168="","",IF(F168="NOT REQUIRED","CLOSED",IF(F168="ORDERED",IF(OR(I168="",P168=""),"COMPLETE ORDER DETAILS","ORDERED"),IF(F168="REVIEWING","IN REVIEW",IF(E168="Urgent","URGENT — REVIEW","TO REVIEW")))))</f>
        <v/>
      </c>
      <c r="H168" s="16" t="n"/>
      <c r="I168" s="16" t="n"/>
      <c r="J168" s="16" t="n"/>
      <c r="K168" s="16" t="n"/>
      <c r="L168" s="16" t="n"/>
      <c r="M168" s="16" t="n"/>
      <c r="N168" s="16" t="n"/>
      <c r="O168" s="16" t="n"/>
      <c r="P168" s="24" t="n"/>
      <c r="Q168" s="16" t="n"/>
      <c r="R168" s="16" t="n"/>
      <c r="S168" s="16" t="n"/>
    </row>
    <row r="169">
      <c r="A169" s="16" t="n"/>
      <c r="B169" s="24" t="n"/>
      <c r="C169" s="16" t="n"/>
      <c r="D169" s="16" t="n"/>
      <c r="E169" s="16" t="n"/>
      <c r="F169" s="16" t="n"/>
      <c r="G169" s="18">
        <f>IF(D169="","",IF(F169="NOT REQUIRED","CLOSED",IF(F169="ORDERED",IF(OR(I169="",P169=""),"COMPLETE ORDER DETAILS","ORDERED"),IF(F169="REVIEWING","IN REVIEW",IF(E169="Urgent","URGENT — REVIEW","TO REVIEW")))))</f>
        <v/>
      </c>
      <c r="H169" s="16" t="n"/>
      <c r="I169" s="16" t="n"/>
      <c r="J169" s="16" t="n"/>
      <c r="K169" s="16" t="n"/>
      <c r="L169" s="16" t="n"/>
      <c r="M169" s="16" t="n"/>
      <c r="N169" s="16" t="n"/>
      <c r="O169" s="16" t="n"/>
      <c r="P169" s="24" t="n"/>
      <c r="Q169" s="16" t="n"/>
      <c r="R169" s="16" t="n"/>
      <c r="S169" s="16" t="n"/>
    </row>
    <row r="170">
      <c r="A170" s="16" t="n"/>
      <c r="B170" s="24" t="n"/>
      <c r="C170" s="16" t="n"/>
      <c r="D170" s="16" t="n"/>
      <c r="E170" s="16" t="n"/>
      <c r="F170" s="16" t="n"/>
      <c r="G170" s="18">
        <f>IF(D170="","",IF(F170="NOT REQUIRED","CLOSED",IF(F170="ORDERED",IF(OR(I170="",P170=""),"COMPLETE ORDER DETAILS","ORDERED"),IF(F170="REVIEWING","IN REVIEW",IF(E170="Urgent","URGENT — REVIEW","TO REVIEW")))))</f>
        <v/>
      </c>
      <c r="H170" s="16" t="n"/>
      <c r="I170" s="16" t="n"/>
      <c r="J170" s="16" t="n"/>
      <c r="K170" s="16" t="n"/>
      <c r="L170" s="16" t="n"/>
      <c r="M170" s="16" t="n"/>
      <c r="N170" s="16" t="n"/>
      <c r="O170" s="16" t="n"/>
      <c r="P170" s="24" t="n"/>
      <c r="Q170" s="16" t="n"/>
      <c r="R170" s="16" t="n"/>
      <c r="S170" s="16" t="n"/>
    </row>
    <row r="171">
      <c r="A171" s="16" t="n"/>
      <c r="B171" s="24" t="n"/>
      <c r="C171" s="16" t="n"/>
      <c r="D171" s="16" t="n"/>
      <c r="E171" s="16" t="n"/>
      <c r="F171" s="16" t="n"/>
      <c r="G171" s="18">
        <f>IF(D171="","",IF(F171="NOT REQUIRED","CLOSED",IF(F171="ORDERED",IF(OR(I171="",P171=""),"COMPLETE ORDER DETAILS","ORDERED"),IF(F171="REVIEWING","IN REVIEW",IF(E171="Urgent","URGENT — REVIEW","TO REVIEW")))))</f>
        <v/>
      </c>
      <c r="H171" s="16" t="n"/>
      <c r="I171" s="16" t="n"/>
      <c r="J171" s="16" t="n"/>
      <c r="K171" s="16" t="n"/>
      <c r="L171" s="16" t="n"/>
      <c r="M171" s="16" t="n"/>
      <c r="N171" s="16" t="n"/>
      <c r="O171" s="16" t="n"/>
      <c r="P171" s="24" t="n"/>
      <c r="Q171" s="16" t="n"/>
      <c r="R171" s="16" t="n"/>
      <c r="S171" s="16" t="n"/>
    </row>
    <row r="172">
      <c r="A172" s="16" t="n"/>
      <c r="B172" s="24" t="n"/>
      <c r="C172" s="16" t="n"/>
      <c r="D172" s="16" t="n"/>
      <c r="E172" s="16" t="n"/>
      <c r="F172" s="16" t="n"/>
      <c r="G172" s="18">
        <f>IF(D172="","",IF(F172="NOT REQUIRED","CLOSED",IF(F172="ORDERED",IF(OR(I172="",P172=""),"COMPLETE ORDER DETAILS","ORDERED"),IF(F172="REVIEWING","IN REVIEW",IF(E172="Urgent","URGENT — REVIEW","TO REVIEW")))))</f>
        <v/>
      </c>
      <c r="H172" s="16" t="n"/>
      <c r="I172" s="16" t="n"/>
      <c r="J172" s="16" t="n"/>
      <c r="K172" s="16" t="n"/>
      <c r="L172" s="16" t="n"/>
      <c r="M172" s="16" t="n"/>
      <c r="N172" s="16" t="n"/>
      <c r="O172" s="16" t="n"/>
      <c r="P172" s="24" t="n"/>
      <c r="Q172" s="16" t="n"/>
      <c r="R172" s="16" t="n"/>
      <c r="S172" s="16" t="n"/>
    </row>
    <row r="173">
      <c r="A173" s="16" t="n"/>
      <c r="B173" s="24" t="n"/>
      <c r="C173" s="16" t="n"/>
      <c r="D173" s="16" t="n"/>
      <c r="E173" s="16" t="n"/>
      <c r="F173" s="16" t="n"/>
      <c r="G173" s="18">
        <f>IF(D173="","",IF(F173="NOT REQUIRED","CLOSED",IF(F173="ORDERED",IF(OR(I173="",P173=""),"COMPLETE ORDER DETAILS","ORDERED"),IF(F173="REVIEWING","IN REVIEW",IF(E173="Urgent","URGENT — REVIEW","TO REVIEW")))))</f>
        <v/>
      </c>
      <c r="H173" s="16" t="n"/>
      <c r="I173" s="16" t="n"/>
      <c r="J173" s="16" t="n"/>
      <c r="K173" s="16" t="n"/>
      <c r="L173" s="16" t="n"/>
      <c r="M173" s="16" t="n"/>
      <c r="N173" s="16" t="n"/>
      <c r="O173" s="16" t="n"/>
      <c r="P173" s="24" t="n"/>
      <c r="Q173" s="16" t="n"/>
      <c r="R173" s="16" t="n"/>
      <c r="S173" s="16" t="n"/>
    </row>
    <row r="174">
      <c r="A174" s="16" t="n"/>
      <c r="B174" s="24" t="n"/>
      <c r="C174" s="16" t="n"/>
      <c r="D174" s="16" t="n"/>
      <c r="E174" s="16" t="n"/>
      <c r="F174" s="16" t="n"/>
      <c r="G174" s="18">
        <f>IF(D174="","",IF(F174="NOT REQUIRED","CLOSED",IF(F174="ORDERED",IF(OR(I174="",P174=""),"COMPLETE ORDER DETAILS","ORDERED"),IF(F174="REVIEWING","IN REVIEW",IF(E174="Urgent","URGENT — REVIEW","TO REVIEW")))))</f>
        <v/>
      </c>
      <c r="H174" s="16" t="n"/>
      <c r="I174" s="16" t="n"/>
      <c r="J174" s="16" t="n"/>
      <c r="K174" s="16" t="n"/>
      <c r="L174" s="16" t="n"/>
      <c r="M174" s="16" t="n"/>
      <c r="N174" s="16" t="n"/>
      <c r="O174" s="16" t="n"/>
      <c r="P174" s="24" t="n"/>
      <c r="Q174" s="16" t="n"/>
      <c r="R174" s="16" t="n"/>
      <c r="S174" s="16" t="n"/>
    </row>
    <row r="175">
      <c r="A175" s="16" t="n"/>
      <c r="B175" s="24" t="n"/>
      <c r="C175" s="16" t="n"/>
      <c r="D175" s="16" t="n"/>
      <c r="E175" s="16" t="n"/>
      <c r="F175" s="16" t="n"/>
      <c r="G175" s="18">
        <f>IF(D175="","",IF(F175="NOT REQUIRED","CLOSED",IF(F175="ORDERED",IF(OR(I175="",P175=""),"COMPLETE ORDER DETAILS","ORDERED"),IF(F175="REVIEWING","IN REVIEW",IF(E175="Urgent","URGENT — REVIEW","TO REVIEW")))))</f>
        <v/>
      </c>
      <c r="H175" s="16" t="n"/>
      <c r="I175" s="16" t="n"/>
      <c r="J175" s="16" t="n"/>
      <c r="K175" s="16" t="n"/>
      <c r="L175" s="16" t="n"/>
      <c r="M175" s="16" t="n"/>
      <c r="N175" s="16" t="n"/>
      <c r="O175" s="16" t="n"/>
      <c r="P175" s="24" t="n"/>
      <c r="Q175" s="16" t="n"/>
      <c r="R175" s="16" t="n"/>
      <c r="S175" s="16" t="n"/>
    </row>
    <row r="176">
      <c r="A176" s="16" t="n"/>
      <c r="B176" s="24" t="n"/>
      <c r="C176" s="16" t="n"/>
      <c r="D176" s="16" t="n"/>
      <c r="E176" s="16" t="n"/>
      <c r="F176" s="16" t="n"/>
      <c r="G176" s="18">
        <f>IF(D176="","",IF(F176="NOT REQUIRED","CLOSED",IF(F176="ORDERED",IF(OR(I176="",P176=""),"COMPLETE ORDER DETAILS","ORDERED"),IF(F176="REVIEWING","IN REVIEW",IF(E176="Urgent","URGENT — REVIEW","TO REVIEW")))))</f>
        <v/>
      </c>
      <c r="H176" s="16" t="n"/>
      <c r="I176" s="16" t="n"/>
      <c r="J176" s="16" t="n"/>
      <c r="K176" s="16" t="n"/>
      <c r="L176" s="16" t="n"/>
      <c r="M176" s="16" t="n"/>
      <c r="N176" s="16" t="n"/>
      <c r="O176" s="16" t="n"/>
      <c r="P176" s="24" t="n"/>
      <c r="Q176" s="16" t="n"/>
      <c r="R176" s="16" t="n"/>
      <c r="S176" s="16" t="n"/>
    </row>
    <row r="177">
      <c r="A177" s="16" t="n"/>
      <c r="B177" s="24" t="n"/>
      <c r="C177" s="16" t="n"/>
      <c r="D177" s="16" t="n"/>
      <c r="E177" s="16" t="n"/>
      <c r="F177" s="16" t="n"/>
      <c r="G177" s="18">
        <f>IF(D177="","",IF(F177="NOT REQUIRED","CLOSED",IF(F177="ORDERED",IF(OR(I177="",P177=""),"COMPLETE ORDER DETAILS","ORDERED"),IF(F177="REVIEWING","IN REVIEW",IF(E177="Urgent","URGENT — REVIEW","TO REVIEW")))))</f>
        <v/>
      </c>
      <c r="H177" s="16" t="n"/>
      <c r="I177" s="16" t="n"/>
      <c r="J177" s="16" t="n"/>
      <c r="K177" s="16" t="n"/>
      <c r="L177" s="16" t="n"/>
      <c r="M177" s="16" t="n"/>
      <c r="N177" s="16" t="n"/>
      <c r="O177" s="16" t="n"/>
      <c r="P177" s="24" t="n"/>
      <c r="Q177" s="16" t="n"/>
      <c r="R177" s="16" t="n"/>
      <c r="S177" s="16" t="n"/>
    </row>
    <row r="178">
      <c r="A178" s="16" t="n"/>
      <c r="B178" s="24" t="n"/>
      <c r="C178" s="16" t="n"/>
      <c r="D178" s="16" t="n"/>
      <c r="E178" s="16" t="n"/>
      <c r="F178" s="16" t="n"/>
      <c r="G178" s="18">
        <f>IF(D178="","",IF(F178="NOT REQUIRED","CLOSED",IF(F178="ORDERED",IF(OR(I178="",P178=""),"COMPLETE ORDER DETAILS","ORDERED"),IF(F178="REVIEWING","IN REVIEW",IF(E178="Urgent","URGENT — REVIEW","TO REVIEW")))))</f>
        <v/>
      </c>
      <c r="H178" s="16" t="n"/>
      <c r="I178" s="16" t="n"/>
      <c r="J178" s="16" t="n"/>
      <c r="K178" s="16" t="n"/>
      <c r="L178" s="16" t="n"/>
      <c r="M178" s="16" t="n"/>
      <c r="N178" s="16" t="n"/>
      <c r="O178" s="16" t="n"/>
      <c r="P178" s="24" t="n"/>
      <c r="Q178" s="16" t="n"/>
      <c r="R178" s="16" t="n"/>
      <c r="S178" s="16" t="n"/>
    </row>
    <row r="179">
      <c r="A179" s="16" t="n"/>
      <c r="B179" s="24" t="n"/>
      <c r="C179" s="16" t="n"/>
      <c r="D179" s="16" t="n"/>
      <c r="E179" s="16" t="n"/>
      <c r="F179" s="16" t="n"/>
      <c r="G179" s="18">
        <f>IF(D179="","",IF(F179="NOT REQUIRED","CLOSED",IF(F179="ORDERED",IF(OR(I179="",P179=""),"COMPLETE ORDER DETAILS","ORDERED"),IF(F179="REVIEWING","IN REVIEW",IF(E179="Urgent","URGENT — REVIEW","TO REVIEW")))))</f>
        <v/>
      </c>
      <c r="H179" s="16" t="n"/>
      <c r="I179" s="16" t="n"/>
      <c r="J179" s="16" t="n"/>
      <c r="K179" s="16" t="n"/>
      <c r="L179" s="16" t="n"/>
      <c r="M179" s="16" t="n"/>
      <c r="N179" s="16" t="n"/>
      <c r="O179" s="16" t="n"/>
      <c r="P179" s="24" t="n"/>
      <c r="Q179" s="16" t="n"/>
      <c r="R179" s="16" t="n"/>
      <c r="S179" s="16" t="n"/>
    </row>
    <row r="180">
      <c r="A180" s="16" t="n"/>
      <c r="B180" s="24" t="n"/>
      <c r="C180" s="16" t="n"/>
      <c r="D180" s="16" t="n"/>
      <c r="E180" s="16" t="n"/>
      <c r="F180" s="16" t="n"/>
      <c r="G180" s="18">
        <f>IF(D180="","",IF(F180="NOT REQUIRED","CLOSED",IF(F180="ORDERED",IF(OR(I180="",P180=""),"COMPLETE ORDER DETAILS","ORDERED"),IF(F180="REVIEWING","IN REVIEW",IF(E180="Urgent","URGENT — REVIEW","TO REVIEW")))))</f>
        <v/>
      </c>
      <c r="H180" s="16" t="n"/>
      <c r="I180" s="16" t="n"/>
      <c r="J180" s="16" t="n"/>
      <c r="K180" s="16" t="n"/>
      <c r="L180" s="16" t="n"/>
      <c r="M180" s="16" t="n"/>
      <c r="N180" s="16" t="n"/>
      <c r="O180" s="16" t="n"/>
      <c r="P180" s="24" t="n"/>
      <c r="Q180" s="16" t="n"/>
      <c r="R180" s="16" t="n"/>
      <c r="S180" s="16" t="n"/>
    </row>
    <row r="181">
      <c r="A181" s="16" t="n"/>
      <c r="B181" s="24" t="n"/>
      <c r="C181" s="16" t="n"/>
      <c r="D181" s="16" t="n"/>
      <c r="E181" s="16" t="n"/>
      <c r="F181" s="16" t="n"/>
      <c r="G181" s="18">
        <f>IF(D181="","",IF(F181="NOT REQUIRED","CLOSED",IF(F181="ORDERED",IF(OR(I181="",P181=""),"COMPLETE ORDER DETAILS","ORDERED"),IF(F181="REVIEWING","IN REVIEW",IF(E181="Urgent","URGENT — REVIEW","TO REVIEW")))))</f>
        <v/>
      </c>
      <c r="H181" s="16" t="n"/>
      <c r="I181" s="16" t="n"/>
      <c r="J181" s="16" t="n"/>
      <c r="K181" s="16" t="n"/>
      <c r="L181" s="16" t="n"/>
      <c r="M181" s="16" t="n"/>
      <c r="N181" s="16" t="n"/>
      <c r="O181" s="16" t="n"/>
      <c r="P181" s="24" t="n"/>
      <c r="Q181" s="16" t="n"/>
      <c r="R181" s="16" t="n"/>
      <c r="S181" s="16" t="n"/>
    </row>
    <row r="182">
      <c r="A182" s="16" t="n"/>
      <c r="B182" s="24" t="n"/>
      <c r="C182" s="16" t="n"/>
      <c r="D182" s="16" t="n"/>
      <c r="E182" s="16" t="n"/>
      <c r="F182" s="16" t="n"/>
      <c r="G182" s="18">
        <f>IF(D182="","",IF(F182="NOT REQUIRED","CLOSED",IF(F182="ORDERED",IF(OR(I182="",P182=""),"COMPLETE ORDER DETAILS","ORDERED"),IF(F182="REVIEWING","IN REVIEW",IF(E182="Urgent","URGENT — REVIEW","TO REVIEW")))))</f>
        <v/>
      </c>
      <c r="H182" s="16" t="n"/>
      <c r="I182" s="16" t="n"/>
      <c r="J182" s="16" t="n"/>
      <c r="K182" s="16" t="n"/>
      <c r="L182" s="16" t="n"/>
      <c r="M182" s="16" t="n"/>
      <c r="N182" s="16" t="n"/>
      <c r="O182" s="16" t="n"/>
      <c r="P182" s="24" t="n"/>
      <c r="Q182" s="16" t="n"/>
      <c r="R182" s="16" t="n"/>
      <c r="S182" s="16" t="n"/>
    </row>
    <row r="183">
      <c r="A183" s="16" t="n"/>
      <c r="B183" s="24" t="n"/>
      <c r="C183" s="16" t="n"/>
      <c r="D183" s="16" t="n"/>
      <c r="E183" s="16" t="n"/>
      <c r="F183" s="16" t="n"/>
      <c r="G183" s="18">
        <f>IF(D183="","",IF(F183="NOT REQUIRED","CLOSED",IF(F183="ORDERED",IF(OR(I183="",P183=""),"COMPLETE ORDER DETAILS","ORDERED"),IF(F183="REVIEWING","IN REVIEW",IF(E183="Urgent","URGENT — REVIEW","TO REVIEW")))))</f>
        <v/>
      </c>
      <c r="H183" s="16" t="n"/>
      <c r="I183" s="16" t="n"/>
      <c r="J183" s="16" t="n"/>
      <c r="K183" s="16" t="n"/>
      <c r="L183" s="16" t="n"/>
      <c r="M183" s="16" t="n"/>
      <c r="N183" s="16" t="n"/>
      <c r="O183" s="16" t="n"/>
      <c r="P183" s="24" t="n"/>
      <c r="Q183" s="16" t="n"/>
      <c r="R183" s="16" t="n"/>
      <c r="S183" s="16" t="n"/>
    </row>
    <row r="184">
      <c r="A184" s="16" t="n"/>
      <c r="B184" s="24" t="n"/>
      <c r="C184" s="16" t="n"/>
      <c r="D184" s="16" t="n"/>
      <c r="E184" s="16" t="n"/>
      <c r="F184" s="16" t="n"/>
      <c r="G184" s="18">
        <f>IF(D184="","",IF(F184="NOT REQUIRED","CLOSED",IF(F184="ORDERED",IF(OR(I184="",P184=""),"COMPLETE ORDER DETAILS","ORDERED"),IF(F184="REVIEWING","IN REVIEW",IF(E184="Urgent","URGENT — REVIEW","TO REVIEW")))))</f>
        <v/>
      </c>
      <c r="H184" s="16" t="n"/>
      <c r="I184" s="16" t="n"/>
      <c r="J184" s="16" t="n"/>
      <c r="K184" s="16" t="n"/>
      <c r="L184" s="16" t="n"/>
      <c r="M184" s="16" t="n"/>
      <c r="N184" s="16" t="n"/>
      <c r="O184" s="16" t="n"/>
      <c r="P184" s="24" t="n"/>
      <c r="Q184" s="16" t="n"/>
      <c r="R184" s="16" t="n"/>
      <c r="S184" s="16" t="n"/>
    </row>
    <row r="185">
      <c r="A185" s="16" t="n"/>
      <c r="B185" s="24" t="n"/>
      <c r="C185" s="16" t="n"/>
      <c r="D185" s="16" t="n"/>
      <c r="E185" s="16" t="n"/>
      <c r="F185" s="16" t="n"/>
      <c r="G185" s="18">
        <f>IF(D185="","",IF(F185="NOT REQUIRED","CLOSED",IF(F185="ORDERED",IF(OR(I185="",P185=""),"COMPLETE ORDER DETAILS","ORDERED"),IF(F185="REVIEWING","IN REVIEW",IF(E185="Urgent","URGENT — REVIEW","TO REVIEW")))))</f>
        <v/>
      </c>
      <c r="H185" s="16" t="n"/>
      <c r="I185" s="16" t="n"/>
      <c r="J185" s="16" t="n"/>
      <c r="K185" s="16" t="n"/>
      <c r="L185" s="16" t="n"/>
      <c r="M185" s="16" t="n"/>
      <c r="N185" s="16" t="n"/>
      <c r="O185" s="16" t="n"/>
      <c r="P185" s="24" t="n"/>
      <c r="Q185" s="16" t="n"/>
      <c r="R185" s="16" t="n"/>
      <c r="S185" s="16" t="n"/>
    </row>
    <row r="186">
      <c r="A186" s="16" t="n"/>
      <c r="B186" s="24" t="n"/>
      <c r="C186" s="16" t="n"/>
      <c r="D186" s="16" t="n"/>
      <c r="E186" s="16" t="n"/>
      <c r="F186" s="16" t="n"/>
      <c r="G186" s="18">
        <f>IF(D186="","",IF(F186="NOT REQUIRED","CLOSED",IF(F186="ORDERED",IF(OR(I186="",P186=""),"COMPLETE ORDER DETAILS","ORDERED"),IF(F186="REVIEWING","IN REVIEW",IF(E186="Urgent","URGENT — REVIEW","TO REVIEW")))))</f>
        <v/>
      </c>
      <c r="H186" s="16" t="n"/>
      <c r="I186" s="16" t="n"/>
      <c r="J186" s="16" t="n"/>
      <c r="K186" s="16" t="n"/>
      <c r="L186" s="16" t="n"/>
      <c r="M186" s="16" t="n"/>
      <c r="N186" s="16" t="n"/>
      <c r="O186" s="16" t="n"/>
      <c r="P186" s="24" t="n"/>
      <c r="Q186" s="16" t="n"/>
      <c r="R186" s="16" t="n"/>
      <c r="S186" s="16" t="n"/>
    </row>
    <row r="187">
      <c r="A187" s="16" t="n"/>
      <c r="B187" s="24" t="n"/>
      <c r="C187" s="16" t="n"/>
      <c r="D187" s="16" t="n"/>
      <c r="E187" s="16" t="n"/>
      <c r="F187" s="16" t="n"/>
      <c r="G187" s="18">
        <f>IF(D187="","",IF(F187="NOT REQUIRED","CLOSED",IF(F187="ORDERED",IF(OR(I187="",P187=""),"COMPLETE ORDER DETAILS","ORDERED"),IF(F187="REVIEWING","IN REVIEW",IF(E187="Urgent","URGENT — REVIEW","TO REVIEW")))))</f>
        <v/>
      </c>
      <c r="H187" s="16" t="n"/>
      <c r="I187" s="16" t="n"/>
      <c r="J187" s="16" t="n"/>
      <c r="K187" s="16" t="n"/>
      <c r="L187" s="16" t="n"/>
      <c r="M187" s="16" t="n"/>
      <c r="N187" s="16" t="n"/>
      <c r="O187" s="16" t="n"/>
      <c r="P187" s="24" t="n"/>
      <c r="Q187" s="16" t="n"/>
      <c r="R187" s="16" t="n"/>
      <c r="S187" s="16" t="n"/>
    </row>
    <row r="188">
      <c r="A188" s="16" t="n"/>
      <c r="B188" s="24" t="n"/>
      <c r="C188" s="16" t="n"/>
      <c r="D188" s="16" t="n"/>
      <c r="E188" s="16" t="n"/>
      <c r="F188" s="16" t="n"/>
      <c r="G188" s="18">
        <f>IF(D188="","",IF(F188="NOT REQUIRED","CLOSED",IF(F188="ORDERED",IF(OR(I188="",P188=""),"COMPLETE ORDER DETAILS","ORDERED"),IF(F188="REVIEWING","IN REVIEW",IF(E188="Urgent","URGENT — REVIEW","TO REVIEW")))))</f>
        <v/>
      </c>
      <c r="H188" s="16" t="n"/>
      <c r="I188" s="16" t="n"/>
      <c r="J188" s="16" t="n"/>
      <c r="K188" s="16" t="n"/>
      <c r="L188" s="16" t="n"/>
      <c r="M188" s="16" t="n"/>
      <c r="N188" s="16" t="n"/>
      <c r="O188" s="16" t="n"/>
      <c r="P188" s="24" t="n"/>
      <c r="Q188" s="16" t="n"/>
      <c r="R188" s="16" t="n"/>
      <c r="S188" s="16" t="n"/>
    </row>
    <row r="189">
      <c r="A189" s="16" t="n"/>
      <c r="B189" s="24" t="n"/>
      <c r="C189" s="16" t="n"/>
      <c r="D189" s="16" t="n"/>
      <c r="E189" s="16" t="n"/>
      <c r="F189" s="16" t="n"/>
      <c r="G189" s="18">
        <f>IF(D189="","",IF(F189="NOT REQUIRED","CLOSED",IF(F189="ORDERED",IF(OR(I189="",P189=""),"COMPLETE ORDER DETAILS","ORDERED"),IF(F189="REVIEWING","IN REVIEW",IF(E189="Urgent","URGENT — REVIEW","TO REVIEW")))))</f>
        <v/>
      </c>
      <c r="H189" s="16" t="n"/>
      <c r="I189" s="16" t="n"/>
      <c r="J189" s="16" t="n"/>
      <c r="K189" s="16" t="n"/>
      <c r="L189" s="16" t="n"/>
      <c r="M189" s="16" t="n"/>
      <c r="N189" s="16" t="n"/>
      <c r="O189" s="16" t="n"/>
      <c r="P189" s="24" t="n"/>
      <c r="Q189" s="16" t="n"/>
      <c r="R189" s="16" t="n"/>
      <c r="S189" s="16" t="n"/>
    </row>
    <row r="190">
      <c r="A190" s="16" t="n"/>
      <c r="B190" s="24" t="n"/>
      <c r="C190" s="16" t="n"/>
      <c r="D190" s="16" t="n"/>
      <c r="E190" s="16" t="n"/>
      <c r="F190" s="16" t="n"/>
      <c r="G190" s="18">
        <f>IF(D190="","",IF(F190="NOT REQUIRED","CLOSED",IF(F190="ORDERED",IF(OR(I190="",P190=""),"COMPLETE ORDER DETAILS","ORDERED"),IF(F190="REVIEWING","IN REVIEW",IF(E190="Urgent","URGENT — REVIEW","TO REVIEW")))))</f>
        <v/>
      </c>
      <c r="H190" s="16" t="n"/>
      <c r="I190" s="16" t="n"/>
      <c r="J190" s="16" t="n"/>
      <c r="K190" s="16" t="n"/>
      <c r="L190" s="16" t="n"/>
      <c r="M190" s="16" t="n"/>
      <c r="N190" s="16" t="n"/>
      <c r="O190" s="16" t="n"/>
      <c r="P190" s="24" t="n"/>
      <c r="Q190" s="16" t="n"/>
      <c r="R190" s="16" t="n"/>
      <c r="S190" s="16" t="n"/>
    </row>
    <row r="191">
      <c r="A191" s="16" t="n"/>
      <c r="B191" s="24" t="n"/>
      <c r="C191" s="16" t="n"/>
      <c r="D191" s="16" t="n"/>
      <c r="E191" s="16" t="n"/>
      <c r="F191" s="16" t="n"/>
      <c r="G191" s="18">
        <f>IF(D191="","",IF(F191="NOT REQUIRED","CLOSED",IF(F191="ORDERED",IF(OR(I191="",P191=""),"COMPLETE ORDER DETAILS","ORDERED"),IF(F191="REVIEWING","IN REVIEW",IF(E191="Urgent","URGENT — REVIEW","TO REVIEW")))))</f>
        <v/>
      </c>
      <c r="H191" s="16" t="n"/>
      <c r="I191" s="16" t="n"/>
      <c r="J191" s="16" t="n"/>
      <c r="K191" s="16" t="n"/>
      <c r="L191" s="16" t="n"/>
      <c r="M191" s="16" t="n"/>
      <c r="N191" s="16" t="n"/>
      <c r="O191" s="16" t="n"/>
      <c r="P191" s="24" t="n"/>
      <c r="Q191" s="16" t="n"/>
      <c r="R191" s="16" t="n"/>
      <c r="S191" s="16" t="n"/>
    </row>
    <row r="192">
      <c r="A192" s="16" t="n"/>
      <c r="B192" s="24" t="n"/>
      <c r="C192" s="16" t="n"/>
      <c r="D192" s="16" t="n"/>
      <c r="E192" s="16" t="n"/>
      <c r="F192" s="16" t="n"/>
      <c r="G192" s="18">
        <f>IF(D192="","",IF(F192="NOT REQUIRED","CLOSED",IF(F192="ORDERED",IF(OR(I192="",P192=""),"COMPLETE ORDER DETAILS","ORDERED"),IF(F192="REVIEWING","IN REVIEW",IF(E192="Urgent","URGENT — REVIEW","TO REVIEW")))))</f>
        <v/>
      </c>
      <c r="H192" s="16" t="n"/>
      <c r="I192" s="16" t="n"/>
      <c r="J192" s="16" t="n"/>
      <c r="K192" s="16" t="n"/>
      <c r="L192" s="16" t="n"/>
      <c r="M192" s="16" t="n"/>
      <c r="N192" s="16" t="n"/>
      <c r="O192" s="16" t="n"/>
      <c r="P192" s="24" t="n"/>
      <c r="Q192" s="16" t="n"/>
      <c r="R192" s="16" t="n"/>
      <c r="S192" s="16" t="n"/>
    </row>
    <row r="193">
      <c r="A193" s="16" t="n"/>
      <c r="B193" s="24" t="n"/>
      <c r="C193" s="16" t="n"/>
      <c r="D193" s="16" t="n"/>
      <c r="E193" s="16" t="n"/>
      <c r="F193" s="16" t="n"/>
      <c r="G193" s="18">
        <f>IF(D193="","",IF(F193="NOT REQUIRED","CLOSED",IF(F193="ORDERED",IF(OR(I193="",P193=""),"COMPLETE ORDER DETAILS","ORDERED"),IF(F193="REVIEWING","IN REVIEW",IF(E193="Urgent","URGENT — REVIEW","TO REVIEW")))))</f>
        <v/>
      </c>
      <c r="H193" s="16" t="n"/>
      <c r="I193" s="16" t="n"/>
      <c r="J193" s="16" t="n"/>
      <c r="K193" s="16" t="n"/>
      <c r="L193" s="16" t="n"/>
      <c r="M193" s="16" t="n"/>
      <c r="N193" s="16" t="n"/>
      <c r="O193" s="16" t="n"/>
      <c r="P193" s="24" t="n"/>
      <c r="Q193" s="16" t="n"/>
      <c r="R193" s="16" t="n"/>
      <c r="S193" s="16" t="n"/>
    </row>
    <row r="194">
      <c r="A194" s="16" t="n"/>
      <c r="B194" s="24" t="n"/>
      <c r="C194" s="16" t="n"/>
      <c r="D194" s="16" t="n"/>
      <c r="E194" s="16" t="n"/>
      <c r="F194" s="16" t="n"/>
      <c r="G194" s="18">
        <f>IF(D194="","",IF(F194="NOT REQUIRED","CLOSED",IF(F194="ORDERED",IF(OR(I194="",P194=""),"COMPLETE ORDER DETAILS","ORDERED"),IF(F194="REVIEWING","IN REVIEW",IF(E194="Urgent","URGENT — REVIEW","TO REVIEW")))))</f>
        <v/>
      </c>
      <c r="H194" s="16" t="n"/>
      <c r="I194" s="16" t="n"/>
      <c r="J194" s="16" t="n"/>
      <c r="K194" s="16" t="n"/>
      <c r="L194" s="16" t="n"/>
      <c r="M194" s="16" t="n"/>
      <c r="N194" s="16" t="n"/>
      <c r="O194" s="16" t="n"/>
      <c r="P194" s="24" t="n"/>
      <c r="Q194" s="16" t="n"/>
      <c r="R194" s="16" t="n"/>
      <c r="S194" s="16" t="n"/>
    </row>
    <row r="195">
      <c r="A195" s="16" t="n"/>
      <c r="B195" s="24" t="n"/>
      <c r="C195" s="16" t="n"/>
      <c r="D195" s="16" t="n"/>
      <c r="E195" s="16" t="n"/>
      <c r="F195" s="16" t="n"/>
      <c r="G195" s="18">
        <f>IF(D195="","",IF(F195="NOT REQUIRED","CLOSED",IF(F195="ORDERED",IF(OR(I195="",P195=""),"COMPLETE ORDER DETAILS","ORDERED"),IF(F195="REVIEWING","IN REVIEW",IF(E195="Urgent","URGENT — REVIEW","TO REVIEW")))))</f>
        <v/>
      </c>
      <c r="H195" s="16" t="n"/>
      <c r="I195" s="16" t="n"/>
      <c r="J195" s="16" t="n"/>
      <c r="K195" s="16" t="n"/>
      <c r="L195" s="16" t="n"/>
      <c r="M195" s="16" t="n"/>
      <c r="N195" s="16" t="n"/>
      <c r="O195" s="16" t="n"/>
      <c r="P195" s="24" t="n"/>
      <c r="Q195" s="16" t="n"/>
      <c r="R195" s="16" t="n"/>
      <c r="S195" s="16" t="n"/>
    </row>
    <row r="196">
      <c r="A196" s="16" t="n"/>
      <c r="B196" s="24" t="n"/>
      <c r="C196" s="16" t="n"/>
      <c r="D196" s="16" t="n"/>
      <c r="E196" s="16" t="n"/>
      <c r="F196" s="16" t="n"/>
      <c r="G196" s="18">
        <f>IF(D196="","",IF(F196="NOT REQUIRED","CLOSED",IF(F196="ORDERED",IF(OR(I196="",P196=""),"COMPLETE ORDER DETAILS","ORDERED"),IF(F196="REVIEWING","IN REVIEW",IF(E196="Urgent","URGENT — REVIEW","TO REVIEW")))))</f>
        <v/>
      </c>
      <c r="H196" s="16" t="n"/>
      <c r="I196" s="16" t="n"/>
      <c r="J196" s="16" t="n"/>
      <c r="K196" s="16" t="n"/>
      <c r="L196" s="16" t="n"/>
      <c r="M196" s="16" t="n"/>
      <c r="N196" s="16" t="n"/>
      <c r="O196" s="16" t="n"/>
      <c r="P196" s="24" t="n"/>
      <c r="Q196" s="16" t="n"/>
      <c r="R196" s="16" t="n"/>
      <c r="S196" s="16" t="n"/>
    </row>
    <row r="197">
      <c r="A197" s="16" t="n"/>
      <c r="B197" s="24" t="n"/>
      <c r="C197" s="16" t="n"/>
      <c r="D197" s="16" t="n"/>
      <c r="E197" s="16" t="n"/>
      <c r="F197" s="16" t="n"/>
      <c r="G197" s="18">
        <f>IF(D197="","",IF(F197="NOT REQUIRED","CLOSED",IF(F197="ORDERED",IF(OR(I197="",P197=""),"COMPLETE ORDER DETAILS","ORDERED"),IF(F197="REVIEWING","IN REVIEW",IF(E197="Urgent","URGENT — REVIEW","TO REVIEW")))))</f>
        <v/>
      </c>
      <c r="H197" s="16" t="n"/>
      <c r="I197" s="16" t="n"/>
      <c r="J197" s="16" t="n"/>
      <c r="K197" s="16" t="n"/>
      <c r="L197" s="16" t="n"/>
      <c r="M197" s="16" t="n"/>
      <c r="N197" s="16" t="n"/>
      <c r="O197" s="16" t="n"/>
      <c r="P197" s="24" t="n"/>
      <c r="Q197" s="16" t="n"/>
      <c r="R197" s="16" t="n"/>
      <c r="S197" s="16" t="n"/>
    </row>
    <row r="198">
      <c r="A198" s="16" t="n"/>
      <c r="B198" s="24" t="n"/>
      <c r="C198" s="16" t="n"/>
      <c r="D198" s="16" t="n"/>
      <c r="E198" s="16" t="n"/>
      <c r="F198" s="16" t="n"/>
      <c r="G198" s="18">
        <f>IF(D198="","",IF(F198="NOT REQUIRED","CLOSED",IF(F198="ORDERED",IF(OR(I198="",P198=""),"COMPLETE ORDER DETAILS","ORDERED"),IF(F198="REVIEWING","IN REVIEW",IF(E198="Urgent","URGENT — REVIEW","TO REVIEW")))))</f>
        <v/>
      </c>
      <c r="H198" s="16" t="n"/>
      <c r="I198" s="16" t="n"/>
      <c r="J198" s="16" t="n"/>
      <c r="K198" s="16" t="n"/>
      <c r="L198" s="16" t="n"/>
      <c r="M198" s="16" t="n"/>
      <c r="N198" s="16" t="n"/>
      <c r="O198" s="16" t="n"/>
      <c r="P198" s="24" t="n"/>
      <c r="Q198" s="16" t="n"/>
      <c r="R198" s="16" t="n"/>
      <c r="S198" s="16" t="n"/>
    </row>
    <row r="199">
      <c r="A199" s="16" t="n"/>
      <c r="B199" s="24" t="n"/>
      <c r="C199" s="16" t="n"/>
      <c r="D199" s="16" t="n"/>
      <c r="E199" s="16" t="n"/>
      <c r="F199" s="16" t="n"/>
      <c r="G199" s="18">
        <f>IF(D199="","",IF(F199="NOT REQUIRED","CLOSED",IF(F199="ORDERED",IF(OR(I199="",P199=""),"COMPLETE ORDER DETAILS","ORDERED"),IF(F199="REVIEWING","IN REVIEW",IF(E199="Urgent","URGENT — REVIEW","TO REVIEW")))))</f>
        <v/>
      </c>
      <c r="H199" s="16" t="n"/>
      <c r="I199" s="16" t="n"/>
      <c r="J199" s="16" t="n"/>
      <c r="K199" s="16" t="n"/>
      <c r="L199" s="16" t="n"/>
      <c r="M199" s="16" t="n"/>
      <c r="N199" s="16" t="n"/>
      <c r="O199" s="16" t="n"/>
      <c r="P199" s="24" t="n"/>
      <c r="Q199" s="16" t="n"/>
      <c r="R199" s="16" t="n"/>
      <c r="S199" s="16" t="n"/>
    </row>
    <row r="200">
      <c r="A200" s="16" t="n"/>
      <c r="B200" s="24" t="n"/>
      <c r="C200" s="16" t="n"/>
      <c r="D200" s="16" t="n"/>
      <c r="E200" s="16" t="n"/>
      <c r="F200" s="16" t="n"/>
      <c r="G200" s="18">
        <f>IF(D200="","",IF(F200="NOT REQUIRED","CLOSED",IF(F200="ORDERED",IF(OR(I200="",P200=""),"COMPLETE ORDER DETAILS","ORDERED"),IF(F200="REVIEWING","IN REVIEW",IF(E200="Urgent","URGENT — REVIEW","TO REVIEW")))))</f>
        <v/>
      </c>
      <c r="H200" s="16" t="n"/>
      <c r="I200" s="16" t="n"/>
      <c r="J200" s="16" t="n"/>
      <c r="K200" s="16" t="n"/>
      <c r="L200" s="16" t="n"/>
      <c r="M200" s="16" t="n"/>
      <c r="N200" s="16" t="n"/>
      <c r="O200" s="16" t="n"/>
      <c r="P200" s="24" t="n"/>
      <c r="Q200" s="16" t="n"/>
      <c r="R200" s="16" t="n"/>
      <c r="S200" s="16" t="n"/>
    </row>
    <row r="201">
      <c r="A201" s="16" t="n"/>
      <c r="B201" s="24" t="n"/>
      <c r="C201" s="16" t="n"/>
      <c r="D201" s="16" t="n"/>
      <c r="E201" s="16" t="n"/>
      <c r="F201" s="16" t="n"/>
      <c r="G201" s="18">
        <f>IF(D201="","",IF(F201="NOT REQUIRED","CLOSED",IF(F201="ORDERED",IF(OR(I201="",P201=""),"COMPLETE ORDER DETAILS","ORDERED"),IF(F201="REVIEWING","IN REVIEW",IF(E201="Urgent","URGENT — REVIEW","TO REVIEW")))))</f>
        <v/>
      </c>
      <c r="H201" s="16" t="n"/>
      <c r="I201" s="16" t="n"/>
      <c r="J201" s="16" t="n"/>
      <c r="K201" s="16" t="n"/>
      <c r="L201" s="16" t="n"/>
      <c r="M201" s="16" t="n"/>
      <c r="N201" s="16" t="n"/>
      <c r="O201" s="16" t="n"/>
      <c r="P201" s="24" t="n"/>
      <c r="Q201" s="16" t="n"/>
      <c r="R201" s="16" t="n"/>
      <c r="S201" s="16" t="n"/>
    </row>
    <row r="202">
      <c r="A202" s="16" t="n"/>
      <c r="B202" s="24" t="n"/>
      <c r="C202" s="16" t="n"/>
      <c r="D202" s="16" t="n"/>
      <c r="E202" s="16" t="n"/>
      <c r="F202" s="16" t="n"/>
      <c r="G202" s="18">
        <f>IF(D202="","",IF(F202="NOT REQUIRED","CLOSED",IF(F202="ORDERED",IF(OR(I202="",P202=""),"COMPLETE ORDER DETAILS","ORDERED"),IF(F202="REVIEWING","IN REVIEW",IF(E202="Urgent","URGENT — REVIEW","TO REVIEW")))))</f>
        <v/>
      </c>
      <c r="H202" s="16" t="n"/>
      <c r="I202" s="16" t="n"/>
      <c r="J202" s="16" t="n"/>
      <c r="K202" s="16" t="n"/>
      <c r="L202" s="16" t="n"/>
      <c r="M202" s="16" t="n"/>
      <c r="N202" s="16" t="n"/>
      <c r="O202" s="16" t="n"/>
      <c r="P202" s="24" t="n"/>
      <c r="Q202" s="16" t="n"/>
      <c r="R202" s="16" t="n"/>
      <c r="S202" s="16" t="n"/>
    </row>
    <row r="203">
      <c r="A203" s="16" t="n"/>
      <c r="B203" s="24" t="n"/>
      <c r="C203" s="16" t="n"/>
      <c r="D203" s="16" t="n"/>
      <c r="E203" s="16" t="n"/>
      <c r="F203" s="16" t="n"/>
      <c r="G203" s="18">
        <f>IF(D203="","",IF(F203="NOT REQUIRED","CLOSED",IF(F203="ORDERED",IF(OR(I203="",P203=""),"COMPLETE ORDER DETAILS","ORDERED"),IF(F203="REVIEWING","IN REVIEW",IF(E203="Urgent","URGENT — REVIEW","TO REVIEW")))))</f>
        <v/>
      </c>
      <c r="H203" s="16" t="n"/>
      <c r="I203" s="16" t="n"/>
      <c r="J203" s="16" t="n"/>
      <c r="K203" s="16" t="n"/>
      <c r="L203" s="16" t="n"/>
      <c r="M203" s="16" t="n"/>
      <c r="N203" s="16" t="n"/>
      <c r="O203" s="16" t="n"/>
      <c r="P203" s="24" t="n"/>
      <c r="Q203" s="16" t="n"/>
      <c r="R203" s="16" t="n"/>
      <c r="S203" s="16" t="n"/>
    </row>
  </sheetData>
  <sheetProtection selectLockedCells="1" selectUnlockedCells="0" sheet="1" objects="0" insertRows="1" insertHyperlinks="1" autoFilter="0" scenarios="0" formatColumns="1" deleteColumns="1" insertColumns="1" pivotTables="1" deleteRows="1" formatCells="1" formatRows="1" sort="0"/>
  <mergeCells count="2">
    <mergeCell ref="A2:S2"/>
    <mergeCell ref="A1:S1"/>
  </mergeCells>
  <conditionalFormatting sqref="G4:G203">
    <cfRule type="expression" priority="1" dxfId="0">
      <formula>$G4="TO REVIEW"</formula>
    </cfRule>
    <cfRule type="expression" priority="2" dxfId="1">
      <formula>$G4="URGENT — REVIEW"</formula>
    </cfRule>
    <cfRule type="expression" priority="3" dxfId="0">
      <formula>$G4="IN REVIEW"</formula>
    </cfRule>
    <cfRule type="expression" priority="4" dxfId="1">
      <formula>$G4="COMPLETE ORDER DETAILS"</formula>
    </cfRule>
    <cfRule type="expression" priority="5" dxfId="2">
      <formula>$G4="ORDERED"</formula>
    </cfRule>
    <cfRule type="expression" priority="6" dxfId="3">
      <formula>$G4="CLOSED"</formula>
    </cfRule>
  </conditionalFormatting>
  <conditionalFormatting sqref="E4:E203">
    <cfRule type="expression" priority="7" dxfId="1">
      <formula>$E4="Urgent"</formula>
    </cfRule>
  </conditionalFormatting>
  <dataValidations count="4">
    <dataValidation sqref="E4:E203" showDropDown="0" showInputMessage="0" showErrorMessage="0" allowBlank="1" type="list">
      <formula1>'Lists'!$C$2:$C$4</formula1>
    </dataValidation>
    <dataValidation sqref="F4:F203" showDropDown="0" showInputMessage="0" showErrorMessage="0" allowBlank="1" type="list">
      <formula1>'Lists'!$D$2:$D$5</formula1>
    </dataValidation>
    <dataValidation sqref="J4:J203" showDropDown="0" showInputMessage="0" showErrorMessage="0" allowBlank="1" type="list">
      <formula1>'Lists'!$A$2:$A$25</formula1>
    </dataValidation>
    <dataValidation sqref="K4:K203" showDropDown="0" showInputMessage="0" showErrorMessage="0" allowBlank="1" type="list">
      <formula1>'Lists'!$B$2:$B$25</formula1>
    </dataValidation>
  </dataValidations>
  <pageMargins left="0.3" right="0.3" top="0.4" bottom="0.4" header="0.15" footer="0.1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S203"/>
  <sheetViews>
    <sheetView showGridLines="0" workbookViewId="0">
      <pane xSplit="4" ySplit="3" topLeftCell="E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15" customWidth="1" min="2" max="2"/>
    <col width="17" customWidth="1" min="3" max="3"/>
    <col width="32" customWidth="1" min="4" max="4"/>
    <col width="12" customWidth="1" min="5" max="5"/>
    <col width="17" customWidth="1" min="6" max="6"/>
    <col width="24" customWidth="1" min="7" max="7"/>
    <col width="13" customWidth="1" min="8" max="8"/>
    <col width="13" customWidth="1" min="9" max="9"/>
    <col width="18" customWidth="1" min="10" max="10"/>
    <col width="22" customWidth="1" min="11" max="11"/>
    <col width="25" customWidth="1" min="12" max="12"/>
    <col width="16" customWidth="1" min="13" max="13"/>
    <col width="22" customWidth="1" min="14" max="14"/>
    <col width="30" customWidth="1" min="15" max="15"/>
    <col width="15" customWidth="1" min="16" max="16"/>
    <col width="17" customWidth="1" min="17" max="17"/>
    <col width="20" customWidth="1" min="18" max="18"/>
    <col width="30" customWidth="1" min="19" max="19"/>
  </cols>
  <sheetData>
    <row r="1">
      <c r="A1" s="12" t="inlineStr">
        <is>
          <t>OPEN REQUESTS — AUTOMATIC VIEW</t>
        </is>
      </c>
    </row>
    <row r="2">
      <c r="A2" s="13" t="inlineStr">
        <is>
          <t>Do not type here. Update Supply requests. Use the Follow-up filter and untick (Blanks) for a compact queue.</t>
        </is>
      </c>
    </row>
    <row r="3">
      <c r="A3" s="19" t="inlineStr">
        <is>
          <t>Request ID</t>
        </is>
      </c>
      <c r="B3" s="19" t="inlineStr">
        <is>
          <t>Requested date</t>
        </is>
      </c>
      <c r="C3" s="19" t="inlineStr">
        <is>
          <t>Requested by</t>
        </is>
      </c>
      <c r="D3" s="19" t="inlineStr">
        <is>
          <t>Item / Material</t>
        </is>
      </c>
      <c r="E3" s="19" t="inlineStr">
        <is>
          <t>Priority</t>
        </is>
      </c>
      <c r="F3" s="19" t="inlineStr">
        <is>
          <t>Status</t>
        </is>
      </c>
      <c r="G3" s="19" t="inlineStr">
        <is>
          <t>Follow-up (AUTO)</t>
        </is>
      </c>
      <c r="H3" s="19" t="inlineStr">
        <is>
          <t>Qty requested</t>
        </is>
      </c>
      <c r="I3" s="19" t="inlineStr">
        <is>
          <t>Qty ordered</t>
        </is>
      </c>
      <c r="J3" s="19" t="inlineStr">
        <is>
          <t>Location</t>
        </is>
      </c>
      <c r="K3" s="19" t="inlineStr">
        <is>
          <t>Category</t>
        </is>
      </c>
      <c r="L3" s="19" t="inlineStr">
        <is>
          <t>Brand / Specification</t>
        </is>
      </c>
      <c r="M3" s="19" t="inlineStr">
        <is>
          <t>Pack / unit</t>
        </is>
      </c>
      <c r="N3" s="19" t="inlineStr">
        <is>
          <t>Preferred supplier</t>
        </is>
      </c>
      <c r="O3" s="19" t="inlineStr">
        <is>
          <t>Reason</t>
        </is>
      </c>
      <c r="P3" s="19" t="inlineStr">
        <is>
          <t>Ordered date</t>
        </is>
      </c>
      <c r="Q3" s="19" t="inlineStr">
        <is>
          <t>Ordered by</t>
        </is>
      </c>
      <c r="R3" s="19" t="inlineStr">
        <is>
          <t>Order / reference</t>
        </is>
      </c>
      <c r="S3" s="19" t="inlineStr">
        <is>
          <t>Notes</t>
        </is>
      </c>
    </row>
    <row r="4">
      <c r="A4" s="20">
        <f>IF(OR('Supply requests'!$G4="TO REVIEW",'Supply requests'!$G4="URGENT — REVIEW",'Supply requests'!$G4="IN REVIEW",'Supply requests'!$G4="COMPLETE ORDER DETAILS"),IF('Supply requests'!$A4="","",'Supply requests'!$A4),"")</f>
        <v/>
      </c>
      <c r="B4" s="25">
        <f>IF(OR('Supply requests'!$G4="TO REVIEW",'Supply requests'!$G4="URGENT — REVIEW",'Supply requests'!$G4="IN REVIEW",'Supply requests'!$G4="COMPLETE ORDER DETAILS"),IF('Supply requests'!$B4="","",'Supply requests'!$B4),"")</f>
        <v/>
      </c>
      <c r="C4" s="20">
        <f>IF(OR('Supply requests'!$G4="TO REVIEW",'Supply requests'!$G4="URGENT — REVIEW",'Supply requests'!$G4="IN REVIEW",'Supply requests'!$G4="COMPLETE ORDER DETAILS"),IF('Supply requests'!$C4="","",'Supply requests'!$C4),"")</f>
        <v/>
      </c>
      <c r="D4" s="20">
        <f>IF(OR('Supply requests'!$G4="TO REVIEW",'Supply requests'!$G4="URGENT — REVIEW",'Supply requests'!$G4="IN REVIEW",'Supply requests'!$G4="COMPLETE ORDER DETAILS"),IF('Supply requests'!$D4="","",'Supply requests'!$D4),"")</f>
        <v/>
      </c>
      <c r="E4" s="20">
        <f>IF(OR('Supply requests'!$G4="TO REVIEW",'Supply requests'!$G4="URGENT — REVIEW",'Supply requests'!$G4="IN REVIEW",'Supply requests'!$G4="COMPLETE ORDER DETAILS"),IF('Supply requests'!$E4="","",'Supply requests'!$E4),"")</f>
        <v/>
      </c>
      <c r="F4" s="20">
        <f>IF(OR('Supply requests'!$G4="TO REVIEW",'Supply requests'!$G4="URGENT — REVIEW",'Supply requests'!$G4="IN REVIEW",'Supply requests'!$G4="COMPLETE ORDER DETAILS"),IF('Supply requests'!$F4="","",'Supply requests'!$F4),"")</f>
        <v/>
      </c>
      <c r="G4" s="20">
        <f>IF(OR('Supply requests'!$G4="TO REVIEW",'Supply requests'!$G4="URGENT — REVIEW",'Supply requests'!$G4="IN REVIEW",'Supply requests'!$G4="COMPLETE ORDER DETAILS"),IF('Supply requests'!$G4="","",'Supply requests'!$G4),"")</f>
        <v/>
      </c>
      <c r="H4" s="20">
        <f>IF(OR('Supply requests'!$G4="TO REVIEW",'Supply requests'!$G4="URGENT — REVIEW",'Supply requests'!$G4="IN REVIEW",'Supply requests'!$G4="COMPLETE ORDER DETAILS"),IF('Supply requests'!$H4="","",'Supply requests'!$H4),"")</f>
        <v/>
      </c>
      <c r="I4" s="20">
        <f>IF(OR('Supply requests'!$G4="TO REVIEW",'Supply requests'!$G4="URGENT — REVIEW",'Supply requests'!$G4="IN REVIEW",'Supply requests'!$G4="COMPLETE ORDER DETAILS"),IF('Supply requests'!$I4="","",'Supply requests'!$I4),"")</f>
        <v/>
      </c>
      <c r="J4" s="20">
        <f>IF(OR('Supply requests'!$G4="TO REVIEW",'Supply requests'!$G4="URGENT — REVIEW",'Supply requests'!$G4="IN REVIEW",'Supply requests'!$G4="COMPLETE ORDER DETAILS"),IF('Supply requests'!$J4="","",'Supply requests'!$J4),"")</f>
        <v/>
      </c>
      <c r="K4" s="20">
        <f>IF(OR('Supply requests'!$G4="TO REVIEW",'Supply requests'!$G4="URGENT — REVIEW",'Supply requests'!$G4="IN REVIEW",'Supply requests'!$G4="COMPLETE ORDER DETAILS"),IF('Supply requests'!$K4="","",'Supply requests'!$K4),"")</f>
        <v/>
      </c>
      <c r="L4" s="20">
        <f>IF(OR('Supply requests'!$G4="TO REVIEW",'Supply requests'!$G4="URGENT — REVIEW",'Supply requests'!$G4="IN REVIEW",'Supply requests'!$G4="COMPLETE ORDER DETAILS"),IF('Supply requests'!$L4="","",'Supply requests'!$L4),"")</f>
        <v/>
      </c>
      <c r="M4" s="20">
        <f>IF(OR('Supply requests'!$G4="TO REVIEW",'Supply requests'!$G4="URGENT — REVIEW",'Supply requests'!$G4="IN REVIEW",'Supply requests'!$G4="COMPLETE ORDER DETAILS"),IF('Supply requests'!$M4="","",'Supply requests'!$M4),"")</f>
        <v/>
      </c>
      <c r="N4" s="20">
        <f>IF(OR('Supply requests'!$G4="TO REVIEW",'Supply requests'!$G4="URGENT — REVIEW",'Supply requests'!$G4="IN REVIEW",'Supply requests'!$G4="COMPLETE ORDER DETAILS"),IF('Supply requests'!$N4="","",'Supply requests'!$N4),"")</f>
        <v/>
      </c>
      <c r="O4" s="20">
        <f>IF(OR('Supply requests'!$G4="TO REVIEW",'Supply requests'!$G4="URGENT — REVIEW",'Supply requests'!$G4="IN REVIEW",'Supply requests'!$G4="COMPLETE ORDER DETAILS"),IF('Supply requests'!$O4="","",'Supply requests'!$O4),"")</f>
        <v/>
      </c>
      <c r="P4" s="25">
        <f>IF(OR('Supply requests'!$G4="TO REVIEW",'Supply requests'!$G4="URGENT — REVIEW",'Supply requests'!$G4="IN REVIEW",'Supply requests'!$G4="COMPLETE ORDER DETAILS"),IF('Supply requests'!$P4="","",'Supply requests'!$P4),"")</f>
        <v/>
      </c>
      <c r="Q4" s="20">
        <f>IF(OR('Supply requests'!$G4="TO REVIEW",'Supply requests'!$G4="URGENT — REVIEW",'Supply requests'!$G4="IN REVIEW",'Supply requests'!$G4="COMPLETE ORDER DETAILS"),IF('Supply requests'!$Q4="","",'Supply requests'!$Q4),"")</f>
        <v/>
      </c>
      <c r="R4" s="20">
        <f>IF(OR('Supply requests'!$G4="TO REVIEW",'Supply requests'!$G4="URGENT — REVIEW",'Supply requests'!$G4="IN REVIEW",'Supply requests'!$G4="COMPLETE ORDER DETAILS"),IF('Supply requests'!$R4="","",'Supply requests'!$R4),"")</f>
        <v/>
      </c>
      <c r="S4" s="20">
        <f>IF(OR('Supply requests'!$G4="TO REVIEW",'Supply requests'!$G4="URGENT — REVIEW",'Supply requests'!$G4="IN REVIEW",'Supply requests'!$G4="COMPLETE ORDER DETAILS"),IF('Supply requests'!$S4="","",'Supply requests'!$S4),"")</f>
        <v/>
      </c>
    </row>
    <row r="5">
      <c r="A5" s="20">
        <f>IF(OR('Supply requests'!$G5="TO REVIEW",'Supply requests'!$G5="URGENT — REVIEW",'Supply requests'!$G5="IN REVIEW",'Supply requests'!$G5="COMPLETE ORDER DETAILS"),IF('Supply requests'!$A5="","",'Supply requests'!$A5),"")</f>
        <v/>
      </c>
      <c r="B5" s="25">
        <f>IF(OR('Supply requests'!$G5="TO REVIEW",'Supply requests'!$G5="URGENT — REVIEW",'Supply requests'!$G5="IN REVIEW",'Supply requests'!$G5="COMPLETE ORDER DETAILS"),IF('Supply requests'!$B5="","",'Supply requests'!$B5),"")</f>
        <v/>
      </c>
      <c r="C5" s="20">
        <f>IF(OR('Supply requests'!$G5="TO REVIEW",'Supply requests'!$G5="URGENT — REVIEW",'Supply requests'!$G5="IN REVIEW",'Supply requests'!$G5="COMPLETE ORDER DETAILS"),IF('Supply requests'!$C5="","",'Supply requests'!$C5),"")</f>
        <v/>
      </c>
      <c r="D5" s="20">
        <f>IF(OR('Supply requests'!$G5="TO REVIEW",'Supply requests'!$G5="URGENT — REVIEW",'Supply requests'!$G5="IN REVIEW",'Supply requests'!$G5="COMPLETE ORDER DETAILS"),IF('Supply requests'!$D5="","",'Supply requests'!$D5),"")</f>
        <v/>
      </c>
      <c r="E5" s="20">
        <f>IF(OR('Supply requests'!$G5="TO REVIEW",'Supply requests'!$G5="URGENT — REVIEW",'Supply requests'!$G5="IN REVIEW",'Supply requests'!$G5="COMPLETE ORDER DETAILS"),IF('Supply requests'!$E5="","",'Supply requests'!$E5),"")</f>
        <v/>
      </c>
      <c r="F5" s="20">
        <f>IF(OR('Supply requests'!$G5="TO REVIEW",'Supply requests'!$G5="URGENT — REVIEW",'Supply requests'!$G5="IN REVIEW",'Supply requests'!$G5="COMPLETE ORDER DETAILS"),IF('Supply requests'!$F5="","",'Supply requests'!$F5),"")</f>
        <v/>
      </c>
      <c r="G5" s="20">
        <f>IF(OR('Supply requests'!$G5="TO REVIEW",'Supply requests'!$G5="URGENT — REVIEW",'Supply requests'!$G5="IN REVIEW",'Supply requests'!$G5="COMPLETE ORDER DETAILS"),IF('Supply requests'!$G5="","",'Supply requests'!$G5),"")</f>
        <v/>
      </c>
      <c r="H5" s="20">
        <f>IF(OR('Supply requests'!$G5="TO REVIEW",'Supply requests'!$G5="URGENT — REVIEW",'Supply requests'!$G5="IN REVIEW",'Supply requests'!$G5="COMPLETE ORDER DETAILS"),IF('Supply requests'!$H5="","",'Supply requests'!$H5),"")</f>
        <v/>
      </c>
      <c r="I5" s="20">
        <f>IF(OR('Supply requests'!$G5="TO REVIEW",'Supply requests'!$G5="URGENT — REVIEW",'Supply requests'!$G5="IN REVIEW",'Supply requests'!$G5="COMPLETE ORDER DETAILS"),IF('Supply requests'!$I5="","",'Supply requests'!$I5),"")</f>
        <v/>
      </c>
      <c r="J5" s="20">
        <f>IF(OR('Supply requests'!$G5="TO REVIEW",'Supply requests'!$G5="URGENT — REVIEW",'Supply requests'!$G5="IN REVIEW",'Supply requests'!$G5="COMPLETE ORDER DETAILS"),IF('Supply requests'!$J5="","",'Supply requests'!$J5),"")</f>
        <v/>
      </c>
      <c r="K5" s="20">
        <f>IF(OR('Supply requests'!$G5="TO REVIEW",'Supply requests'!$G5="URGENT — REVIEW",'Supply requests'!$G5="IN REVIEW",'Supply requests'!$G5="COMPLETE ORDER DETAILS"),IF('Supply requests'!$K5="","",'Supply requests'!$K5),"")</f>
        <v/>
      </c>
      <c r="L5" s="20">
        <f>IF(OR('Supply requests'!$G5="TO REVIEW",'Supply requests'!$G5="URGENT — REVIEW",'Supply requests'!$G5="IN REVIEW",'Supply requests'!$G5="COMPLETE ORDER DETAILS"),IF('Supply requests'!$L5="","",'Supply requests'!$L5),"")</f>
        <v/>
      </c>
      <c r="M5" s="20">
        <f>IF(OR('Supply requests'!$G5="TO REVIEW",'Supply requests'!$G5="URGENT — REVIEW",'Supply requests'!$G5="IN REVIEW",'Supply requests'!$G5="COMPLETE ORDER DETAILS"),IF('Supply requests'!$M5="","",'Supply requests'!$M5),"")</f>
        <v/>
      </c>
      <c r="N5" s="20">
        <f>IF(OR('Supply requests'!$G5="TO REVIEW",'Supply requests'!$G5="URGENT — REVIEW",'Supply requests'!$G5="IN REVIEW",'Supply requests'!$G5="COMPLETE ORDER DETAILS"),IF('Supply requests'!$N5="","",'Supply requests'!$N5),"")</f>
        <v/>
      </c>
      <c r="O5" s="20">
        <f>IF(OR('Supply requests'!$G5="TO REVIEW",'Supply requests'!$G5="URGENT — REVIEW",'Supply requests'!$G5="IN REVIEW",'Supply requests'!$G5="COMPLETE ORDER DETAILS"),IF('Supply requests'!$O5="","",'Supply requests'!$O5),"")</f>
        <v/>
      </c>
      <c r="P5" s="25">
        <f>IF(OR('Supply requests'!$G5="TO REVIEW",'Supply requests'!$G5="URGENT — REVIEW",'Supply requests'!$G5="IN REVIEW",'Supply requests'!$G5="COMPLETE ORDER DETAILS"),IF('Supply requests'!$P5="","",'Supply requests'!$P5),"")</f>
        <v/>
      </c>
      <c r="Q5" s="20">
        <f>IF(OR('Supply requests'!$G5="TO REVIEW",'Supply requests'!$G5="URGENT — REVIEW",'Supply requests'!$G5="IN REVIEW",'Supply requests'!$G5="COMPLETE ORDER DETAILS"),IF('Supply requests'!$Q5="","",'Supply requests'!$Q5),"")</f>
        <v/>
      </c>
      <c r="R5" s="20">
        <f>IF(OR('Supply requests'!$G5="TO REVIEW",'Supply requests'!$G5="URGENT — REVIEW",'Supply requests'!$G5="IN REVIEW",'Supply requests'!$G5="COMPLETE ORDER DETAILS"),IF('Supply requests'!$R5="","",'Supply requests'!$R5),"")</f>
        <v/>
      </c>
      <c r="S5" s="20">
        <f>IF(OR('Supply requests'!$G5="TO REVIEW",'Supply requests'!$G5="URGENT — REVIEW",'Supply requests'!$G5="IN REVIEW",'Supply requests'!$G5="COMPLETE ORDER DETAILS"),IF('Supply requests'!$S5="","",'Supply requests'!$S5),"")</f>
        <v/>
      </c>
    </row>
    <row r="6">
      <c r="A6" s="20">
        <f>IF(OR('Supply requests'!$G6="TO REVIEW",'Supply requests'!$G6="URGENT — REVIEW",'Supply requests'!$G6="IN REVIEW",'Supply requests'!$G6="COMPLETE ORDER DETAILS"),IF('Supply requests'!$A6="","",'Supply requests'!$A6),"")</f>
        <v/>
      </c>
      <c r="B6" s="25">
        <f>IF(OR('Supply requests'!$G6="TO REVIEW",'Supply requests'!$G6="URGENT — REVIEW",'Supply requests'!$G6="IN REVIEW",'Supply requests'!$G6="COMPLETE ORDER DETAILS"),IF('Supply requests'!$B6="","",'Supply requests'!$B6),"")</f>
        <v/>
      </c>
      <c r="C6" s="20">
        <f>IF(OR('Supply requests'!$G6="TO REVIEW",'Supply requests'!$G6="URGENT — REVIEW",'Supply requests'!$G6="IN REVIEW",'Supply requests'!$G6="COMPLETE ORDER DETAILS"),IF('Supply requests'!$C6="","",'Supply requests'!$C6),"")</f>
        <v/>
      </c>
      <c r="D6" s="20">
        <f>IF(OR('Supply requests'!$G6="TO REVIEW",'Supply requests'!$G6="URGENT — REVIEW",'Supply requests'!$G6="IN REVIEW",'Supply requests'!$G6="COMPLETE ORDER DETAILS"),IF('Supply requests'!$D6="","",'Supply requests'!$D6),"")</f>
        <v/>
      </c>
      <c r="E6" s="20">
        <f>IF(OR('Supply requests'!$G6="TO REVIEW",'Supply requests'!$G6="URGENT — REVIEW",'Supply requests'!$G6="IN REVIEW",'Supply requests'!$G6="COMPLETE ORDER DETAILS"),IF('Supply requests'!$E6="","",'Supply requests'!$E6),"")</f>
        <v/>
      </c>
      <c r="F6" s="20">
        <f>IF(OR('Supply requests'!$G6="TO REVIEW",'Supply requests'!$G6="URGENT — REVIEW",'Supply requests'!$G6="IN REVIEW",'Supply requests'!$G6="COMPLETE ORDER DETAILS"),IF('Supply requests'!$F6="","",'Supply requests'!$F6),"")</f>
        <v/>
      </c>
      <c r="G6" s="20">
        <f>IF(OR('Supply requests'!$G6="TO REVIEW",'Supply requests'!$G6="URGENT — REVIEW",'Supply requests'!$G6="IN REVIEW",'Supply requests'!$G6="COMPLETE ORDER DETAILS"),IF('Supply requests'!$G6="","",'Supply requests'!$G6),"")</f>
        <v/>
      </c>
      <c r="H6" s="20">
        <f>IF(OR('Supply requests'!$G6="TO REVIEW",'Supply requests'!$G6="URGENT — REVIEW",'Supply requests'!$G6="IN REVIEW",'Supply requests'!$G6="COMPLETE ORDER DETAILS"),IF('Supply requests'!$H6="","",'Supply requests'!$H6),"")</f>
        <v/>
      </c>
      <c r="I6" s="20">
        <f>IF(OR('Supply requests'!$G6="TO REVIEW",'Supply requests'!$G6="URGENT — REVIEW",'Supply requests'!$G6="IN REVIEW",'Supply requests'!$G6="COMPLETE ORDER DETAILS"),IF('Supply requests'!$I6="","",'Supply requests'!$I6),"")</f>
        <v/>
      </c>
      <c r="J6" s="20">
        <f>IF(OR('Supply requests'!$G6="TO REVIEW",'Supply requests'!$G6="URGENT — REVIEW",'Supply requests'!$G6="IN REVIEW",'Supply requests'!$G6="COMPLETE ORDER DETAILS"),IF('Supply requests'!$J6="","",'Supply requests'!$J6),"")</f>
        <v/>
      </c>
      <c r="K6" s="20">
        <f>IF(OR('Supply requests'!$G6="TO REVIEW",'Supply requests'!$G6="URGENT — REVIEW",'Supply requests'!$G6="IN REVIEW",'Supply requests'!$G6="COMPLETE ORDER DETAILS"),IF('Supply requests'!$K6="","",'Supply requests'!$K6),"")</f>
        <v/>
      </c>
      <c r="L6" s="20">
        <f>IF(OR('Supply requests'!$G6="TO REVIEW",'Supply requests'!$G6="URGENT — REVIEW",'Supply requests'!$G6="IN REVIEW",'Supply requests'!$G6="COMPLETE ORDER DETAILS"),IF('Supply requests'!$L6="","",'Supply requests'!$L6),"")</f>
        <v/>
      </c>
      <c r="M6" s="20">
        <f>IF(OR('Supply requests'!$G6="TO REVIEW",'Supply requests'!$G6="URGENT — REVIEW",'Supply requests'!$G6="IN REVIEW",'Supply requests'!$G6="COMPLETE ORDER DETAILS"),IF('Supply requests'!$M6="","",'Supply requests'!$M6),"")</f>
        <v/>
      </c>
      <c r="N6" s="20">
        <f>IF(OR('Supply requests'!$G6="TO REVIEW",'Supply requests'!$G6="URGENT — REVIEW",'Supply requests'!$G6="IN REVIEW",'Supply requests'!$G6="COMPLETE ORDER DETAILS"),IF('Supply requests'!$N6="","",'Supply requests'!$N6),"")</f>
        <v/>
      </c>
      <c r="O6" s="20">
        <f>IF(OR('Supply requests'!$G6="TO REVIEW",'Supply requests'!$G6="URGENT — REVIEW",'Supply requests'!$G6="IN REVIEW",'Supply requests'!$G6="COMPLETE ORDER DETAILS"),IF('Supply requests'!$O6="","",'Supply requests'!$O6),"")</f>
        <v/>
      </c>
      <c r="P6" s="25">
        <f>IF(OR('Supply requests'!$G6="TO REVIEW",'Supply requests'!$G6="URGENT — REVIEW",'Supply requests'!$G6="IN REVIEW",'Supply requests'!$G6="COMPLETE ORDER DETAILS"),IF('Supply requests'!$P6="","",'Supply requests'!$P6),"")</f>
        <v/>
      </c>
      <c r="Q6" s="20">
        <f>IF(OR('Supply requests'!$G6="TO REVIEW",'Supply requests'!$G6="URGENT — REVIEW",'Supply requests'!$G6="IN REVIEW",'Supply requests'!$G6="COMPLETE ORDER DETAILS"),IF('Supply requests'!$Q6="","",'Supply requests'!$Q6),"")</f>
        <v/>
      </c>
      <c r="R6" s="20">
        <f>IF(OR('Supply requests'!$G6="TO REVIEW",'Supply requests'!$G6="URGENT — REVIEW",'Supply requests'!$G6="IN REVIEW",'Supply requests'!$G6="COMPLETE ORDER DETAILS"),IF('Supply requests'!$R6="","",'Supply requests'!$R6),"")</f>
        <v/>
      </c>
      <c r="S6" s="20">
        <f>IF(OR('Supply requests'!$G6="TO REVIEW",'Supply requests'!$G6="URGENT — REVIEW",'Supply requests'!$G6="IN REVIEW",'Supply requests'!$G6="COMPLETE ORDER DETAILS"),IF('Supply requests'!$S6="","",'Supply requests'!$S6),"")</f>
        <v/>
      </c>
    </row>
    <row r="7">
      <c r="A7" s="20">
        <f>IF(OR('Supply requests'!$G7="TO REVIEW",'Supply requests'!$G7="URGENT — REVIEW",'Supply requests'!$G7="IN REVIEW",'Supply requests'!$G7="COMPLETE ORDER DETAILS"),IF('Supply requests'!$A7="","",'Supply requests'!$A7),"")</f>
        <v/>
      </c>
      <c r="B7" s="25">
        <f>IF(OR('Supply requests'!$G7="TO REVIEW",'Supply requests'!$G7="URGENT — REVIEW",'Supply requests'!$G7="IN REVIEW",'Supply requests'!$G7="COMPLETE ORDER DETAILS"),IF('Supply requests'!$B7="","",'Supply requests'!$B7),"")</f>
        <v/>
      </c>
      <c r="C7" s="20">
        <f>IF(OR('Supply requests'!$G7="TO REVIEW",'Supply requests'!$G7="URGENT — REVIEW",'Supply requests'!$G7="IN REVIEW",'Supply requests'!$G7="COMPLETE ORDER DETAILS"),IF('Supply requests'!$C7="","",'Supply requests'!$C7),"")</f>
        <v/>
      </c>
      <c r="D7" s="20">
        <f>IF(OR('Supply requests'!$G7="TO REVIEW",'Supply requests'!$G7="URGENT — REVIEW",'Supply requests'!$G7="IN REVIEW",'Supply requests'!$G7="COMPLETE ORDER DETAILS"),IF('Supply requests'!$D7="","",'Supply requests'!$D7),"")</f>
        <v/>
      </c>
      <c r="E7" s="20">
        <f>IF(OR('Supply requests'!$G7="TO REVIEW",'Supply requests'!$G7="URGENT — REVIEW",'Supply requests'!$G7="IN REVIEW",'Supply requests'!$G7="COMPLETE ORDER DETAILS"),IF('Supply requests'!$E7="","",'Supply requests'!$E7),"")</f>
        <v/>
      </c>
      <c r="F7" s="20">
        <f>IF(OR('Supply requests'!$G7="TO REVIEW",'Supply requests'!$G7="URGENT — REVIEW",'Supply requests'!$G7="IN REVIEW",'Supply requests'!$G7="COMPLETE ORDER DETAILS"),IF('Supply requests'!$F7="","",'Supply requests'!$F7),"")</f>
        <v/>
      </c>
      <c r="G7" s="20">
        <f>IF(OR('Supply requests'!$G7="TO REVIEW",'Supply requests'!$G7="URGENT — REVIEW",'Supply requests'!$G7="IN REVIEW",'Supply requests'!$G7="COMPLETE ORDER DETAILS"),IF('Supply requests'!$G7="","",'Supply requests'!$G7),"")</f>
        <v/>
      </c>
      <c r="H7" s="20">
        <f>IF(OR('Supply requests'!$G7="TO REVIEW",'Supply requests'!$G7="URGENT — REVIEW",'Supply requests'!$G7="IN REVIEW",'Supply requests'!$G7="COMPLETE ORDER DETAILS"),IF('Supply requests'!$H7="","",'Supply requests'!$H7),"")</f>
        <v/>
      </c>
      <c r="I7" s="20">
        <f>IF(OR('Supply requests'!$G7="TO REVIEW",'Supply requests'!$G7="URGENT — REVIEW",'Supply requests'!$G7="IN REVIEW",'Supply requests'!$G7="COMPLETE ORDER DETAILS"),IF('Supply requests'!$I7="","",'Supply requests'!$I7),"")</f>
        <v/>
      </c>
      <c r="J7" s="20">
        <f>IF(OR('Supply requests'!$G7="TO REVIEW",'Supply requests'!$G7="URGENT — REVIEW",'Supply requests'!$G7="IN REVIEW",'Supply requests'!$G7="COMPLETE ORDER DETAILS"),IF('Supply requests'!$J7="","",'Supply requests'!$J7),"")</f>
        <v/>
      </c>
      <c r="K7" s="20">
        <f>IF(OR('Supply requests'!$G7="TO REVIEW",'Supply requests'!$G7="URGENT — REVIEW",'Supply requests'!$G7="IN REVIEW",'Supply requests'!$G7="COMPLETE ORDER DETAILS"),IF('Supply requests'!$K7="","",'Supply requests'!$K7),"")</f>
        <v/>
      </c>
      <c r="L7" s="20">
        <f>IF(OR('Supply requests'!$G7="TO REVIEW",'Supply requests'!$G7="URGENT — REVIEW",'Supply requests'!$G7="IN REVIEW",'Supply requests'!$G7="COMPLETE ORDER DETAILS"),IF('Supply requests'!$L7="","",'Supply requests'!$L7),"")</f>
        <v/>
      </c>
      <c r="M7" s="20">
        <f>IF(OR('Supply requests'!$G7="TO REVIEW",'Supply requests'!$G7="URGENT — REVIEW",'Supply requests'!$G7="IN REVIEW",'Supply requests'!$G7="COMPLETE ORDER DETAILS"),IF('Supply requests'!$M7="","",'Supply requests'!$M7),"")</f>
        <v/>
      </c>
      <c r="N7" s="20">
        <f>IF(OR('Supply requests'!$G7="TO REVIEW",'Supply requests'!$G7="URGENT — REVIEW",'Supply requests'!$G7="IN REVIEW",'Supply requests'!$G7="COMPLETE ORDER DETAILS"),IF('Supply requests'!$N7="","",'Supply requests'!$N7),"")</f>
        <v/>
      </c>
      <c r="O7" s="20">
        <f>IF(OR('Supply requests'!$G7="TO REVIEW",'Supply requests'!$G7="URGENT — REVIEW",'Supply requests'!$G7="IN REVIEW",'Supply requests'!$G7="COMPLETE ORDER DETAILS"),IF('Supply requests'!$O7="","",'Supply requests'!$O7),"")</f>
        <v/>
      </c>
      <c r="P7" s="25">
        <f>IF(OR('Supply requests'!$G7="TO REVIEW",'Supply requests'!$G7="URGENT — REVIEW",'Supply requests'!$G7="IN REVIEW",'Supply requests'!$G7="COMPLETE ORDER DETAILS"),IF('Supply requests'!$P7="","",'Supply requests'!$P7),"")</f>
        <v/>
      </c>
      <c r="Q7" s="20">
        <f>IF(OR('Supply requests'!$G7="TO REVIEW",'Supply requests'!$G7="URGENT — REVIEW",'Supply requests'!$G7="IN REVIEW",'Supply requests'!$G7="COMPLETE ORDER DETAILS"),IF('Supply requests'!$Q7="","",'Supply requests'!$Q7),"")</f>
        <v/>
      </c>
      <c r="R7" s="20">
        <f>IF(OR('Supply requests'!$G7="TO REVIEW",'Supply requests'!$G7="URGENT — REVIEW",'Supply requests'!$G7="IN REVIEW",'Supply requests'!$G7="COMPLETE ORDER DETAILS"),IF('Supply requests'!$R7="","",'Supply requests'!$R7),"")</f>
        <v/>
      </c>
      <c r="S7" s="20">
        <f>IF(OR('Supply requests'!$G7="TO REVIEW",'Supply requests'!$G7="URGENT — REVIEW",'Supply requests'!$G7="IN REVIEW",'Supply requests'!$G7="COMPLETE ORDER DETAILS"),IF('Supply requests'!$S7="","",'Supply requests'!$S7),"")</f>
        <v/>
      </c>
    </row>
    <row r="8">
      <c r="A8" s="20">
        <f>IF(OR('Supply requests'!$G8="TO REVIEW",'Supply requests'!$G8="URGENT — REVIEW",'Supply requests'!$G8="IN REVIEW",'Supply requests'!$G8="COMPLETE ORDER DETAILS"),IF('Supply requests'!$A8="","",'Supply requests'!$A8),"")</f>
        <v/>
      </c>
      <c r="B8" s="25">
        <f>IF(OR('Supply requests'!$G8="TO REVIEW",'Supply requests'!$G8="URGENT — REVIEW",'Supply requests'!$G8="IN REVIEW",'Supply requests'!$G8="COMPLETE ORDER DETAILS"),IF('Supply requests'!$B8="","",'Supply requests'!$B8),"")</f>
        <v/>
      </c>
      <c r="C8" s="20">
        <f>IF(OR('Supply requests'!$G8="TO REVIEW",'Supply requests'!$G8="URGENT — REVIEW",'Supply requests'!$G8="IN REVIEW",'Supply requests'!$G8="COMPLETE ORDER DETAILS"),IF('Supply requests'!$C8="","",'Supply requests'!$C8),"")</f>
        <v/>
      </c>
      <c r="D8" s="20">
        <f>IF(OR('Supply requests'!$G8="TO REVIEW",'Supply requests'!$G8="URGENT — REVIEW",'Supply requests'!$G8="IN REVIEW",'Supply requests'!$G8="COMPLETE ORDER DETAILS"),IF('Supply requests'!$D8="","",'Supply requests'!$D8),"")</f>
        <v/>
      </c>
      <c r="E8" s="20">
        <f>IF(OR('Supply requests'!$G8="TO REVIEW",'Supply requests'!$G8="URGENT — REVIEW",'Supply requests'!$G8="IN REVIEW",'Supply requests'!$G8="COMPLETE ORDER DETAILS"),IF('Supply requests'!$E8="","",'Supply requests'!$E8),"")</f>
        <v/>
      </c>
      <c r="F8" s="20">
        <f>IF(OR('Supply requests'!$G8="TO REVIEW",'Supply requests'!$G8="URGENT — REVIEW",'Supply requests'!$G8="IN REVIEW",'Supply requests'!$G8="COMPLETE ORDER DETAILS"),IF('Supply requests'!$F8="","",'Supply requests'!$F8),"")</f>
        <v/>
      </c>
      <c r="G8" s="20">
        <f>IF(OR('Supply requests'!$G8="TO REVIEW",'Supply requests'!$G8="URGENT — REVIEW",'Supply requests'!$G8="IN REVIEW",'Supply requests'!$G8="COMPLETE ORDER DETAILS"),IF('Supply requests'!$G8="","",'Supply requests'!$G8),"")</f>
        <v/>
      </c>
      <c r="H8" s="20">
        <f>IF(OR('Supply requests'!$G8="TO REVIEW",'Supply requests'!$G8="URGENT — REVIEW",'Supply requests'!$G8="IN REVIEW",'Supply requests'!$G8="COMPLETE ORDER DETAILS"),IF('Supply requests'!$H8="","",'Supply requests'!$H8),"")</f>
        <v/>
      </c>
      <c r="I8" s="20">
        <f>IF(OR('Supply requests'!$G8="TO REVIEW",'Supply requests'!$G8="URGENT — REVIEW",'Supply requests'!$G8="IN REVIEW",'Supply requests'!$G8="COMPLETE ORDER DETAILS"),IF('Supply requests'!$I8="","",'Supply requests'!$I8),"")</f>
        <v/>
      </c>
      <c r="J8" s="20">
        <f>IF(OR('Supply requests'!$G8="TO REVIEW",'Supply requests'!$G8="URGENT — REVIEW",'Supply requests'!$G8="IN REVIEW",'Supply requests'!$G8="COMPLETE ORDER DETAILS"),IF('Supply requests'!$J8="","",'Supply requests'!$J8),"")</f>
        <v/>
      </c>
      <c r="K8" s="20">
        <f>IF(OR('Supply requests'!$G8="TO REVIEW",'Supply requests'!$G8="URGENT — REVIEW",'Supply requests'!$G8="IN REVIEW",'Supply requests'!$G8="COMPLETE ORDER DETAILS"),IF('Supply requests'!$K8="","",'Supply requests'!$K8),"")</f>
        <v/>
      </c>
      <c r="L8" s="20">
        <f>IF(OR('Supply requests'!$G8="TO REVIEW",'Supply requests'!$G8="URGENT — REVIEW",'Supply requests'!$G8="IN REVIEW",'Supply requests'!$G8="COMPLETE ORDER DETAILS"),IF('Supply requests'!$L8="","",'Supply requests'!$L8),"")</f>
        <v/>
      </c>
      <c r="M8" s="20">
        <f>IF(OR('Supply requests'!$G8="TO REVIEW",'Supply requests'!$G8="URGENT — REVIEW",'Supply requests'!$G8="IN REVIEW",'Supply requests'!$G8="COMPLETE ORDER DETAILS"),IF('Supply requests'!$M8="","",'Supply requests'!$M8),"")</f>
        <v/>
      </c>
      <c r="N8" s="20">
        <f>IF(OR('Supply requests'!$G8="TO REVIEW",'Supply requests'!$G8="URGENT — REVIEW",'Supply requests'!$G8="IN REVIEW",'Supply requests'!$G8="COMPLETE ORDER DETAILS"),IF('Supply requests'!$N8="","",'Supply requests'!$N8),"")</f>
        <v/>
      </c>
      <c r="O8" s="20">
        <f>IF(OR('Supply requests'!$G8="TO REVIEW",'Supply requests'!$G8="URGENT — REVIEW",'Supply requests'!$G8="IN REVIEW",'Supply requests'!$G8="COMPLETE ORDER DETAILS"),IF('Supply requests'!$O8="","",'Supply requests'!$O8),"")</f>
        <v/>
      </c>
      <c r="P8" s="25">
        <f>IF(OR('Supply requests'!$G8="TO REVIEW",'Supply requests'!$G8="URGENT — REVIEW",'Supply requests'!$G8="IN REVIEW",'Supply requests'!$G8="COMPLETE ORDER DETAILS"),IF('Supply requests'!$P8="","",'Supply requests'!$P8),"")</f>
        <v/>
      </c>
      <c r="Q8" s="20">
        <f>IF(OR('Supply requests'!$G8="TO REVIEW",'Supply requests'!$G8="URGENT — REVIEW",'Supply requests'!$G8="IN REVIEW",'Supply requests'!$G8="COMPLETE ORDER DETAILS"),IF('Supply requests'!$Q8="","",'Supply requests'!$Q8),"")</f>
        <v/>
      </c>
      <c r="R8" s="20">
        <f>IF(OR('Supply requests'!$G8="TO REVIEW",'Supply requests'!$G8="URGENT — REVIEW",'Supply requests'!$G8="IN REVIEW",'Supply requests'!$G8="COMPLETE ORDER DETAILS"),IF('Supply requests'!$R8="","",'Supply requests'!$R8),"")</f>
        <v/>
      </c>
      <c r="S8" s="20">
        <f>IF(OR('Supply requests'!$G8="TO REVIEW",'Supply requests'!$G8="URGENT — REVIEW",'Supply requests'!$G8="IN REVIEW",'Supply requests'!$G8="COMPLETE ORDER DETAILS"),IF('Supply requests'!$S8="","",'Supply requests'!$S8),"")</f>
        <v/>
      </c>
    </row>
    <row r="9">
      <c r="A9" s="20">
        <f>IF(OR('Supply requests'!$G9="TO REVIEW",'Supply requests'!$G9="URGENT — REVIEW",'Supply requests'!$G9="IN REVIEW",'Supply requests'!$G9="COMPLETE ORDER DETAILS"),IF('Supply requests'!$A9="","",'Supply requests'!$A9),"")</f>
        <v/>
      </c>
      <c r="B9" s="25">
        <f>IF(OR('Supply requests'!$G9="TO REVIEW",'Supply requests'!$G9="URGENT — REVIEW",'Supply requests'!$G9="IN REVIEW",'Supply requests'!$G9="COMPLETE ORDER DETAILS"),IF('Supply requests'!$B9="","",'Supply requests'!$B9),"")</f>
        <v/>
      </c>
      <c r="C9" s="20">
        <f>IF(OR('Supply requests'!$G9="TO REVIEW",'Supply requests'!$G9="URGENT — REVIEW",'Supply requests'!$G9="IN REVIEW",'Supply requests'!$G9="COMPLETE ORDER DETAILS"),IF('Supply requests'!$C9="","",'Supply requests'!$C9),"")</f>
        <v/>
      </c>
      <c r="D9" s="20">
        <f>IF(OR('Supply requests'!$G9="TO REVIEW",'Supply requests'!$G9="URGENT — REVIEW",'Supply requests'!$G9="IN REVIEW",'Supply requests'!$G9="COMPLETE ORDER DETAILS"),IF('Supply requests'!$D9="","",'Supply requests'!$D9),"")</f>
        <v/>
      </c>
      <c r="E9" s="20">
        <f>IF(OR('Supply requests'!$G9="TO REVIEW",'Supply requests'!$G9="URGENT — REVIEW",'Supply requests'!$G9="IN REVIEW",'Supply requests'!$G9="COMPLETE ORDER DETAILS"),IF('Supply requests'!$E9="","",'Supply requests'!$E9),"")</f>
        <v/>
      </c>
      <c r="F9" s="20">
        <f>IF(OR('Supply requests'!$G9="TO REVIEW",'Supply requests'!$G9="URGENT — REVIEW",'Supply requests'!$G9="IN REVIEW",'Supply requests'!$G9="COMPLETE ORDER DETAILS"),IF('Supply requests'!$F9="","",'Supply requests'!$F9),"")</f>
        <v/>
      </c>
      <c r="G9" s="20">
        <f>IF(OR('Supply requests'!$G9="TO REVIEW",'Supply requests'!$G9="URGENT — REVIEW",'Supply requests'!$G9="IN REVIEW",'Supply requests'!$G9="COMPLETE ORDER DETAILS"),IF('Supply requests'!$G9="","",'Supply requests'!$G9),"")</f>
        <v/>
      </c>
      <c r="H9" s="20">
        <f>IF(OR('Supply requests'!$G9="TO REVIEW",'Supply requests'!$G9="URGENT — REVIEW",'Supply requests'!$G9="IN REVIEW",'Supply requests'!$G9="COMPLETE ORDER DETAILS"),IF('Supply requests'!$H9="","",'Supply requests'!$H9),"")</f>
        <v/>
      </c>
      <c r="I9" s="20">
        <f>IF(OR('Supply requests'!$G9="TO REVIEW",'Supply requests'!$G9="URGENT — REVIEW",'Supply requests'!$G9="IN REVIEW",'Supply requests'!$G9="COMPLETE ORDER DETAILS"),IF('Supply requests'!$I9="","",'Supply requests'!$I9),"")</f>
        <v/>
      </c>
      <c r="J9" s="20">
        <f>IF(OR('Supply requests'!$G9="TO REVIEW",'Supply requests'!$G9="URGENT — REVIEW",'Supply requests'!$G9="IN REVIEW",'Supply requests'!$G9="COMPLETE ORDER DETAILS"),IF('Supply requests'!$J9="","",'Supply requests'!$J9),"")</f>
        <v/>
      </c>
      <c r="K9" s="20">
        <f>IF(OR('Supply requests'!$G9="TO REVIEW",'Supply requests'!$G9="URGENT — REVIEW",'Supply requests'!$G9="IN REVIEW",'Supply requests'!$G9="COMPLETE ORDER DETAILS"),IF('Supply requests'!$K9="","",'Supply requests'!$K9),"")</f>
        <v/>
      </c>
      <c r="L9" s="20">
        <f>IF(OR('Supply requests'!$G9="TO REVIEW",'Supply requests'!$G9="URGENT — REVIEW",'Supply requests'!$G9="IN REVIEW",'Supply requests'!$G9="COMPLETE ORDER DETAILS"),IF('Supply requests'!$L9="","",'Supply requests'!$L9),"")</f>
        <v/>
      </c>
      <c r="M9" s="20">
        <f>IF(OR('Supply requests'!$G9="TO REVIEW",'Supply requests'!$G9="URGENT — REVIEW",'Supply requests'!$G9="IN REVIEW",'Supply requests'!$G9="COMPLETE ORDER DETAILS"),IF('Supply requests'!$M9="","",'Supply requests'!$M9),"")</f>
        <v/>
      </c>
      <c r="N9" s="20">
        <f>IF(OR('Supply requests'!$G9="TO REVIEW",'Supply requests'!$G9="URGENT — REVIEW",'Supply requests'!$G9="IN REVIEW",'Supply requests'!$G9="COMPLETE ORDER DETAILS"),IF('Supply requests'!$N9="","",'Supply requests'!$N9),"")</f>
        <v/>
      </c>
      <c r="O9" s="20">
        <f>IF(OR('Supply requests'!$G9="TO REVIEW",'Supply requests'!$G9="URGENT — REVIEW",'Supply requests'!$G9="IN REVIEW",'Supply requests'!$G9="COMPLETE ORDER DETAILS"),IF('Supply requests'!$O9="","",'Supply requests'!$O9),"")</f>
        <v/>
      </c>
      <c r="P9" s="25">
        <f>IF(OR('Supply requests'!$G9="TO REVIEW",'Supply requests'!$G9="URGENT — REVIEW",'Supply requests'!$G9="IN REVIEW",'Supply requests'!$G9="COMPLETE ORDER DETAILS"),IF('Supply requests'!$P9="","",'Supply requests'!$P9),"")</f>
        <v/>
      </c>
      <c r="Q9" s="20">
        <f>IF(OR('Supply requests'!$G9="TO REVIEW",'Supply requests'!$G9="URGENT — REVIEW",'Supply requests'!$G9="IN REVIEW",'Supply requests'!$G9="COMPLETE ORDER DETAILS"),IF('Supply requests'!$Q9="","",'Supply requests'!$Q9),"")</f>
        <v/>
      </c>
      <c r="R9" s="20">
        <f>IF(OR('Supply requests'!$G9="TO REVIEW",'Supply requests'!$G9="URGENT — REVIEW",'Supply requests'!$G9="IN REVIEW",'Supply requests'!$G9="COMPLETE ORDER DETAILS"),IF('Supply requests'!$R9="","",'Supply requests'!$R9),"")</f>
        <v/>
      </c>
      <c r="S9" s="20">
        <f>IF(OR('Supply requests'!$G9="TO REVIEW",'Supply requests'!$G9="URGENT — REVIEW",'Supply requests'!$G9="IN REVIEW",'Supply requests'!$G9="COMPLETE ORDER DETAILS"),IF('Supply requests'!$S9="","",'Supply requests'!$S9),"")</f>
        <v/>
      </c>
    </row>
    <row r="10">
      <c r="A10" s="20">
        <f>IF(OR('Supply requests'!$G10="TO REVIEW",'Supply requests'!$G10="URGENT — REVIEW",'Supply requests'!$G10="IN REVIEW",'Supply requests'!$G10="COMPLETE ORDER DETAILS"),IF('Supply requests'!$A10="","",'Supply requests'!$A10),"")</f>
        <v/>
      </c>
      <c r="B10" s="25">
        <f>IF(OR('Supply requests'!$G10="TO REVIEW",'Supply requests'!$G10="URGENT — REVIEW",'Supply requests'!$G10="IN REVIEW",'Supply requests'!$G10="COMPLETE ORDER DETAILS"),IF('Supply requests'!$B10="","",'Supply requests'!$B10),"")</f>
        <v/>
      </c>
      <c r="C10" s="20">
        <f>IF(OR('Supply requests'!$G10="TO REVIEW",'Supply requests'!$G10="URGENT — REVIEW",'Supply requests'!$G10="IN REVIEW",'Supply requests'!$G10="COMPLETE ORDER DETAILS"),IF('Supply requests'!$C10="","",'Supply requests'!$C10),"")</f>
        <v/>
      </c>
      <c r="D10" s="20">
        <f>IF(OR('Supply requests'!$G10="TO REVIEW",'Supply requests'!$G10="URGENT — REVIEW",'Supply requests'!$G10="IN REVIEW",'Supply requests'!$G10="COMPLETE ORDER DETAILS"),IF('Supply requests'!$D10="","",'Supply requests'!$D10),"")</f>
        <v/>
      </c>
      <c r="E10" s="20">
        <f>IF(OR('Supply requests'!$G10="TO REVIEW",'Supply requests'!$G10="URGENT — REVIEW",'Supply requests'!$G10="IN REVIEW",'Supply requests'!$G10="COMPLETE ORDER DETAILS"),IF('Supply requests'!$E10="","",'Supply requests'!$E10),"")</f>
        <v/>
      </c>
      <c r="F10" s="20">
        <f>IF(OR('Supply requests'!$G10="TO REVIEW",'Supply requests'!$G10="URGENT — REVIEW",'Supply requests'!$G10="IN REVIEW",'Supply requests'!$G10="COMPLETE ORDER DETAILS"),IF('Supply requests'!$F10="","",'Supply requests'!$F10),"")</f>
        <v/>
      </c>
      <c r="G10" s="20">
        <f>IF(OR('Supply requests'!$G10="TO REVIEW",'Supply requests'!$G10="URGENT — REVIEW",'Supply requests'!$G10="IN REVIEW",'Supply requests'!$G10="COMPLETE ORDER DETAILS"),IF('Supply requests'!$G10="","",'Supply requests'!$G10),"")</f>
        <v/>
      </c>
      <c r="H10" s="20">
        <f>IF(OR('Supply requests'!$G10="TO REVIEW",'Supply requests'!$G10="URGENT — REVIEW",'Supply requests'!$G10="IN REVIEW",'Supply requests'!$G10="COMPLETE ORDER DETAILS"),IF('Supply requests'!$H10="","",'Supply requests'!$H10),"")</f>
        <v/>
      </c>
      <c r="I10" s="20">
        <f>IF(OR('Supply requests'!$G10="TO REVIEW",'Supply requests'!$G10="URGENT — REVIEW",'Supply requests'!$G10="IN REVIEW",'Supply requests'!$G10="COMPLETE ORDER DETAILS"),IF('Supply requests'!$I10="","",'Supply requests'!$I10),"")</f>
        <v/>
      </c>
      <c r="J10" s="20">
        <f>IF(OR('Supply requests'!$G10="TO REVIEW",'Supply requests'!$G10="URGENT — REVIEW",'Supply requests'!$G10="IN REVIEW",'Supply requests'!$G10="COMPLETE ORDER DETAILS"),IF('Supply requests'!$J10="","",'Supply requests'!$J10),"")</f>
        <v/>
      </c>
      <c r="K10" s="20">
        <f>IF(OR('Supply requests'!$G10="TO REVIEW",'Supply requests'!$G10="URGENT — REVIEW",'Supply requests'!$G10="IN REVIEW",'Supply requests'!$G10="COMPLETE ORDER DETAILS"),IF('Supply requests'!$K10="","",'Supply requests'!$K10),"")</f>
        <v/>
      </c>
      <c r="L10" s="20">
        <f>IF(OR('Supply requests'!$G10="TO REVIEW",'Supply requests'!$G10="URGENT — REVIEW",'Supply requests'!$G10="IN REVIEW",'Supply requests'!$G10="COMPLETE ORDER DETAILS"),IF('Supply requests'!$L10="","",'Supply requests'!$L10),"")</f>
        <v/>
      </c>
      <c r="M10" s="20">
        <f>IF(OR('Supply requests'!$G10="TO REVIEW",'Supply requests'!$G10="URGENT — REVIEW",'Supply requests'!$G10="IN REVIEW",'Supply requests'!$G10="COMPLETE ORDER DETAILS"),IF('Supply requests'!$M10="","",'Supply requests'!$M10),"")</f>
        <v/>
      </c>
      <c r="N10" s="20">
        <f>IF(OR('Supply requests'!$G10="TO REVIEW",'Supply requests'!$G10="URGENT — REVIEW",'Supply requests'!$G10="IN REVIEW",'Supply requests'!$G10="COMPLETE ORDER DETAILS"),IF('Supply requests'!$N10="","",'Supply requests'!$N10),"")</f>
        <v/>
      </c>
      <c r="O10" s="20">
        <f>IF(OR('Supply requests'!$G10="TO REVIEW",'Supply requests'!$G10="URGENT — REVIEW",'Supply requests'!$G10="IN REVIEW",'Supply requests'!$G10="COMPLETE ORDER DETAILS"),IF('Supply requests'!$O10="","",'Supply requests'!$O10),"")</f>
        <v/>
      </c>
      <c r="P10" s="25">
        <f>IF(OR('Supply requests'!$G10="TO REVIEW",'Supply requests'!$G10="URGENT — REVIEW",'Supply requests'!$G10="IN REVIEW",'Supply requests'!$G10="COMPLETE ORDER DETAILS"),IF('Supply requests'!$P10="","",'Supply requests'!$P10),"")</f>
        <v/>
      </c>
      <c r="Q10" s="20">
        <f>IF(OR('Supply requests'!$G10="TO REVIEW",'Supply requests'!$G10="URGENT — REVIEW",'Supply requests'!$G10="IN REVIEW",'Supply requests'!$G10="COMPLETE ORDER DETAILS"),IF('Supply requests'!$Q10="","",'Supply requests'!$Q10),"")</f>
        <v/>
      </c>
      <c r="R10" s="20">
        <f>IF(OR('Supply requests'!$G10="TO REVIEW",'Supply requests'!$G10="URGENT — REVIEW",'Supply requests'!$G10="IN REVIEW",'Supply requests'!$G10="COMPLETE ORDER DETAILS"),IF('Supply requests'!$R10="","",'Supply requests'!$R10),"")</f>
        <v/>
      </c>
      <c r="S10" s="20">
        <f>IF(OR('Supply requests'!$G10="TO REVIEW",'Supply requests'!$G10="URGENT — REVIEW",'Supply requests'!$G10="IN REVIEW",'Supply requests'!$G10="COMPLETE ORDER DETAILS"),IF('Supply requests'!$S10="","",'Supply requests'!$S10),"")</f>
        <v/>
      </c>
    </row>
    <row r="11">
      <c r="A11" s="20">
        <f>IF(OR('Supply requests'!$G11="TO REVIEW",'Supply requests'!$G11="URGENT — REVIEW",'Supply requests'!$G11="IN REVIEW",'Supply requests'!$G11="COMPLETE ORDER DETAILS"),IF('Supply requests'!$A11="","",'Supply requests'!$A11),"")</f>
        <v/>
      </c>
      <c r="B11" s="25">
        <f>IF(OR('Supply requests'!$G11="TO REVIEW",'Supply requests'!$G11="URGENT — REVIEW",'Supply requests'!$G11="IN REVIEW",'Supply requests'!$G11="COMPLETE ORDER DETAILS"),IF('Supply requests'!$B11="","",'Supply requests'!$B11),"")</f>
        <v/>
      </c>
      <c r="C11" s="20">
        <f>IF(OR('Supply requests'!$G11="TO REVIEW",'Supply requests'!$G11="URGENT — REVIEW",'Supply requests'!$G11="IN REVIEW",'Supply requests'!$G11="COMPLETE ORDER DETAILS"),IF('Supply requests'!$C11="","",'Supply requests'!$C11),"")</f>
        <v/>
      </c>
      <c r="D11" s="20">
        <f>IF(OR('Supply requests'!$G11="TO REVIEW",'Supply requests'!$G11="URGENT — REVIEW",'Supply requests'!$G11="IN REVIEW",'Supply requests'!$G11="COMPLETE ORDER DETAILS"),IF('Supply requests'!$D11="","",'Supply requests'!$D11),"")</f>
        <v/>
      </c>
      <c r="E11" s="20">
        <f>IF(OR('Supply requests'!$G11="TO REVIEW",'Supply requests'!$G11="URGENT — REVIEW",'Supply requests'!$G11="IN REVIEW",'Supply requests'!$G11="COMPLETE ORDER DETAILS"),IF('Supply requests'!$E11="","",'Supply requests'!$E11),"")</f>
        <v/>
      </c>
      <c r="F11" s="20">
        <f>IF(OR('Supply requests'!$G11="TO REVIEW",'Supply requests'!$G11="URGENT — REVIEW",'Supply requests'!$G11="IN REVIEW",'Supply requests'!$G11="COMPLETE ORDER DETAILS"),IF('Supply requests'!$F11="","",'Supply requests'!$F11),"")</f>
        <v/>
      </c>
      <c r="G11" s="20">
        <f>IF(OR('Supply requests'!$G11="TO REVIEW",'Supply requests'!$G11="URGENT — REVIEW",'Supply requests'!$G11="IN REVIEW",'Supply requests'!$G11="COMPLETE ORDER DETAILS"),IF('Supply requests'!$G11="","",'Supply requests'!$G11),"")</f>
        <v/>
      </c>
      <c r="H11" s="20">
        <f>IF(OR('Supply requests'!$G11="TO REVIEW",'Supply requests'!$G11="URGENT — REVIEW",'Supply requests'!$G11="IN REVIEW",'Supply requests'!$G11="COMPLETE ORDER DETAILS"),IF('Supply requests'!$H11="","",'Supply requests'!$H11),"")</f>
        <v/>
      </c>
      <c r="I11" s="20">
        <f>IF(OR('Supply requests'!$G11="TO REVIEW",'Supply requests'!$G11="URGENT — REVIEW",'Supply requests'!$G11="IN REVIEW",'Supply requests'!$G11="COMPLETE ORDER DETAILS"),IF('Supply requests'!$I11="","",'Supply requests'!$I11),"")</f>
        <v/>
      </c>
      <c r="J11" s="20">
        <f>IF(OR('Supply requests'!$G11="TO REVIEW",'Supply requests'!$G11="URGENT — REVIEW",'Supply requests'!$G11="IN REVIEW",'Supply requests'!$G11="COMPLETE ORDER DETAILS"),IF('Supply requests'!$J11="","",'Supply requests'!$J11),"")</f>
        <v/>
      </c>
      <c r="K11" s="20">
        <f>IF(OR('Supply requests'!$G11="TO REVIEW",'Supply requests'!$G11="URGENT — REVIEW",'Supply requests'!$G11="IN REVIEW",'Supply requests'!$G11="COMPLETE ORDER DETAILS"),IF('Supply requests'!$K11="","",'Supply requests'!$K11),"")</f>
        <v/>
      </c>
      <c r="L11" s="20">
        <f>IF(OR('Supply requests'!$G11="TO REVIEW",'Supply requests'!$G11="URGENT — REVIEW",'Supply requests'!$G11="IN REVIEW",'Supply requests'!$G11="COMPLETE ORDER DETAILS"),IF('Supply requests'!$L11="","",'Supply requests'!$L11),"")</f>
        <v/>
      </c>
      <c r="M11" s="20">
        <f>IF(OR('Supply requests'!$G11="TO REVIEW",'Supply requests'!$G11="URGENT — REVIEW",'Supply requests'!$G11="IN REVIEW",'Supply requests'!$G11="COMPLETE ORDER DETAILS"),IF('Supply requests'!$M11="","",'Supply requests'!$M11),"")</f>
        <v/>
      </c>
      <c r="N11" s="20">
        <f>IF(OR('Supply requests'!$G11="TO REVIEW",'Supply requests'!$G11="URGENT — REVIEW",'Supply requests'!$G11="IN REVIEW",'Supply requests'!$G11="COMPLETE ORDER DETAILS"),IF('Supply requests'!$N11="","",'Supply requests'!$N11),"")</f>
        <v/>
      </c>
      <c r="O11" s="20">
        <f>IF(OR('Supply requests'!$G11="TO REVIEW",'Supply requests'!$G11="URGENT — REVIEW",'Supply requests'!$G11="IN REVIEW",'Supply requests'!$G11="COMPLETE ORDER DETAILS"),IF('Supply requests'!$O11="","",'Supply requests'!$O11),"")</f>
        <v/>
      </c>
      <c r="P11" s="25">
        <f>IF(OR('Supply requests'!$G11="TO REVIEW",'Supply requests'!$G11="URGENT — REVIEW",'Supply requests'!$G11="IN REVIEW",'Supply requests'!$G11="COMPLETE ORDER DETAILS"),IF('Supply requests'!$P11="","",'Supply requests'!$P11),"")</f>
        <v/>
      </c>
      <c r="Q11" s="20">
        <f>IF(OR('Supply requests'!$G11="TO REVIEW",'Supply requests'!$G11="URGENT — REVIEW",'Supply requests'!$G11="IN REVIEW",'Supply requests'!$G11="COMPLETE ORDER DETAILS"),IF('Supply requests'!$Q11="","",'Supply requests'!$Q11),"")</f>
        <v/>
      </c>
      <c r="R11" s="20">
        <f>IF(OR('Supply requests'!$G11="TO REVIEW",'Supply requests'!$G11="URGENT — REVIEW",'Supply requests'!$G11="IN REVIEW",'Supply requests'!$G11="COMPLETE ORDER DETAILS"),IF('Supply requests'!$R11="","",'Supply requests'!$R11),"")</f>
        <v/>
      </c>
      <c r="S11" s="20">
        <f>IF(OR('Supply requests'!$G11="TO REVIEW",'Supply requests'!$G11="URGENT — REVIEW",'Supply requests'!$G11="IN REVIEW",'Supply requests'!$G11="COMPLETE ORDER DETAILS"),IF('Supply requests'!$S11="","",'Supply requests'!$S11),"")</f>
        <v/>
      </c>
    </row>
    <row r="12">
      <c r="A12" s="20">
        <f>IF(OR('Supply requests'!$G12="TO REVIEW",'Supply requests'!$G12="URGENT — REVIEW",'Supply requests'!$G12="IN REVIEW",'Supply requests'!$G12="COMPLETE ORDER DETAILS"),IF('Supply requests'!$A12="","",'Supply requests'!$A12),"")</f>
        <v/>
      </c>
      <c r="B12" s="25">
        <f>IF(OR('Supply requests'!$G12="TO REVIEW",'Supply requests'!$G12="URGENT — REVIEW",'Supply requests'!$G12="IN REVIEW",'Supply requests'!$G12="COMPLETE ORDER DETAILS"),IF('Supply requests'!$B12="","",'Supply requests'!$B12),"")</f>
        <v/>
      </c>
      <c r="C12" s="20">
        <f>IF(OR('Supply requests'!$G12="TO REVIEW",'Supply requests'!$G12="URGENT — REVIEW",'Supply requests'!$G12="IN REVIEW",'Supply requests'!$G12="COMPLETE ORDER DETAILS"),IF('Supply requests'!$C12="","",'Supply requests'!$C12),"")</f>
        <v/>
      </c>
      <c r="D12" s="20">
        <f>IF(OR('Supply requests'!$G12="TO REVIEW",'Supply requests'!$G12="URGENT — REVIEW",'Supply requests'!$G12="IN REVIEW",'Supply requests'!$G12="COMPLETE ORDER DETAILS"),IF('Supply requests'!$D12="","",'Supply requests'!$D12),"")</f>
        <v/>
      </c>
      <c r="E12" s="20">
        <f>IF(OR('Supply requests'!$G12="TO REVIEW",'Supply requests'!$G12="URGENT — REVIEW",'Supply requests'!$G12="IN REVIEW",'Supply requests'!$G12="COMPLETE ORDER DETAILS"),IF('Supply requests'!$E12="","",'Supply requests'!$E12),"")</f>
        <v/>
      </c>
      <c r="F12" s="20">
        <f>IF(OR('Supply requests'!$G12="TO REVIEW",'Supply requests'!$G12="URGENT — REVIEW",'Supply requests'!$G12="IN REVIEW",'Supply requests'!$G12="COMPLETE ORDER DETAILS"),IF('Supply requests'!$F12="","",'Supply requests'!$F12),"")</f>
        <v/>
      </c>
      <c r="G12" s="20">
        <f>IF(OR('Supply requests'!$G12="TO REVIEW",'Supply requests'!$G12="URGENT — REVIEW",'Supply requests'!$G12="IN REVIEW",'Supply requests'!$G12="COMPLETE ORDER DETAILS"),IF('Supply requests'!$G12="","",'Supply requests'!$G12),"")</f>
        <v/>
      </c>
      <c r="H12" s="20">
        <f>IF(OR('Supply requests'!$G12="TO REVIEW",'Supply requests'!$G12="URGENT — REVIEW",'Supply requests'!$G12="IN REVIEW",'Supply requests'!$G12="COMPLETE ORDER DETAILS"),IF('Supply requests'!$H12="","",'Supply requests'!$H12),"")</f>
        <v/>
      </c>
      <c r="I12" s="20">
        <f>IF(OR('Supply requests'!$G12="TO REVIEW",'Supply requests'!$G12="URGENT — REVIEW",'Supply requests'!$G12="IN REVIEW",'Supply requests'!$G12="COMPLETE ORDER DETAILS"),IF('Supply requests'!$I12="","",'Supply requests'!$I12),"")</f>
        <v/>
      </c>
      <c r="J12" s="20">
        <f>IF(OR('Supply requests'!$G12="TO REVIEW",'Supply requests'!$G12="URGENT — REVIEW",'Supply requests'!$G12="IN REVIEW",'Supply requests'!$G12="COMPLETE ORDER DETAILS"),IF('Supply requests'!$J12="","",'Supply requests'!$J12),"")</f>
        <v/>
      </c>
      <c r="K12" s="20">
        <f>IF(OR('Supply requests'!$G12="TO REVIEW",'Supply requests'!$G12="URGENT — REVIEW",'Supply requests'!$G12="IN REVIEW",'Supply requests'!$G12="COMPLETE ORDER DETAILS"),IF('Supply requests'!$K12="","",'Supply requests'!$K12),"")</f>
        <v/>
      </c>
      <c r="L12" s="20">
        <f>IF(OR('Supply requests'!$G12="TO REVIEW",'Supply requests'!$G12="URGENT — REVIEW",'Supply requests'!$G12="IN REVIEW",'Supply requests'!$G12="COMPLETE ORDER DETAILS"),IF('Supply requests'!$L12="","",'Supply requests'!$L12),"")</f>
        <v/>
      </c>
      <c r="M12" s="20">
        <f>IF(OR('Supply requests'!$G12="TO REVIEW",'Supply requests'!$G12="URGENT — REVIEW",'Supply requests'!$G12="IN REVIEW",'Supply requests'!$G12="COMPLETE ORDER DETAILS"),IF('Supply requests'!$M12="","",'Supply requests'!$M12),"")</f>
        <v/>
      </c>
      <c r="N12" s="20">
        <f>IF(OR('Supply requests'!$G12="TO REVIEW",'Supply requests'!$G12="URGENT — REVIEW",'Supply requests'!$G12="IN REVIEW",'Supply requests'!$G12="COMPLETE ORDER DETAILS"),IF('Supply requests'!$N12="","",'Supply requests'!$N12),"")</f>
        <v/>
      </c>
      <c r="O12" s="20">
        <f>IF(OR('Supply requests'!$G12="TO REVIEW",'Supply requests'!$G12="URGENT — REVIEW",'Supply requests'!$G12="IN REVIEW",'Supply requests'!$G12="COMPLETE ORDER DETAILS"),IF('Supply requests'!$O12="","",'Supply requests'!$O12),"")</f>
        <v/>
      </c>
      <c r="P12" s="25">
        <f>IF(OR('Supply requests'!$G12="TO REVIEW",'Supply requests'!$G12="URGENT — REVIEW",'Supply requests'!$G12="IN REVIEW",'Supply requests'!$G12="COMPLETE ORDER DETAILS"),IF('Supply requests'!$P12="","",'Supply requests'!$P12),"")</f>
        <v/>
      </c>
      <c r="Q12" s="20">
        <f>IF(OR('Supply requests'!$G12="TO REVIEW",'Supply requests'!$G12="URGENT — REVIEW",'Supply requests'!$G12="IN REVIEW",'Supply requests'!$G12="COMPLETE ORDER DETAILS"),IF('Supply requests'!$Q12="","",'Supply requests'!$Q12),"")</f>
        <v/>
      </c>
      <c r="R12" s="20">
        <f>IF(OR('Supply requests'!$G12="TO REVIEW",'Supply requests'!$G12="URGENT — REVIEW",'Supply requests'!$G12="IN REVIEW",'Supply requests'!$G12="COMPLETE ORDER DETAILS"),IF('Supply requests'!$R12="","",'Supply requests'!$R12),"")</f>
        <v/>
      </c>
      <c r="S12" s="20">
        <f>IF(OR('Supply requests'!$G12="TO REVIEW",'Supply requests'!$G12="URGENT — REVIEW",'Supply requests'!$G12="IN REVIEW",'Supply requests'!$G12="COMPLETE ORDER DETAILS"),IF('Supply requests'!$S12="","",'Supply requests'!$S12),"")</f>
        <v/>
      </c>
    </row>
    <row r="13">
      <c r="A13" s="20">
        <f>IF(OR('Supply requests'!$G13="TO REVIEW",'Supply requests'!$G13="URGENT — REVIEW",'Supply requests'!$G13="IN REVIEW",'Supply requests'!$G13="COMPLETE ORDER DETAILS"),IF('Supply requests'!$A13="","",'Supply requests'!$A13),"")</f>
        <v/>
      </c>
      <c r="B13" s="25">
        <f>IF(OR('Supply requests'!$G13="TO REVIEW",'Supply requests'!$G13="URGENT — REVIEW",'Supply requests'!$G13="IN REVIEW",'Supply requests'!$G13="COMPLETE ORDER DETAILS"),IF('Supply requests'!$B13="","",'Supply requests'!$B13),"")</f>
        <v/>
      </c>
      <c r="C13" s="20">
        <f>IF(OR('Supply requests'!$G13="TO REVIEW",'Supply requests'!$G13="URGENT — REVIEW",'Supply requests'!$G13="IN REVIEW",'Supply requests'!$G13="COMPLETE ORDER DETAILS"),IF('Supply requests'!$C13="","",'Supply requests'!$C13),"")</f>
        <v/>
      </c>
      <c r="D13" s="20">
        <f>IF(OR('Supply requests'!$G13="TO REVIEW",'Supply requests'!$G13="URGENT — REVIEW",'Supply requests'!$G13="IN REVIEW",'Supply requests'!$G13="COMPLETE ORDER DETAILS"),IF('Supply requests'!$D13="","",'Supply requests'!$D13),"")</f>
        <v/>
      </c>
      <c r="E13" s="20">
        <f>IF(OR('Supply requests'!$G13="TO REVIEW",'Supply requests'!$G13="URGENT — REVIEW",'Supply requests'!$G13="IN REVIEW",'Supply requests'!$G13="COMPLETE ORDER DETAILS"),IF('Supply requests'!$E13="","",'Supply requests'!$E13),"")</f>
        <v/>
      </c>
      <c r="F13" s="20">
        <f>IF(OR('Supply requests'!$G13="TO REVIEW",'Supply requests'!$G13="URGENT — REVIEW",'Supply requests'!$G13="IN REVIEW",'Supply requests'!$G13="COMPLETE ORDER DETAILS"),IF('Supply requests'!$F13="","",'Supply requests'!$F13),"")</f>
        <v/>
      </c>
      <c r="G13" s="20">
        <f>IF(OR('Supply requests'!$G13="TO REVIEW",'Supply requests'!$G13="URGENT — REVIEW",'Supply requests'!$G13="IN REVIEW",'Supply requests'!$G13="COMPLETE ORDER DETAILS"),IF('Supply requests'!$G13="","",'Supply requests'!$G13),"")</f>
        <v/>
      </c>
      <c r="H13" s="20">
        <f>IF(OR('Supply requests'!$G13="TO REVIEW",'Supply requests'!$G13="URGENT — REVIEW",'Supply requests'!$G13="IN REVIEW",'Supply requests'!$G13="COMPLETE ORDER DETAILS"),IF('Supply requests'!$H13="","",'Supply requests'!$H13),"")</f>
        <v/>
      </c>
      <c r="I13" s="20">
        <f>IF(OR('Supply requests'!$G13="TO REVIEW",'Supply requests'!$G13="URGENT — REVIEW",'Supply requests'!$G13="IN REVIEW",'Supply requests'!$G13="COMPLETE ORDER DETAILS"),IF('Supply requests'!$I13="","",'Supply requests'!$I13),"")</f>
        <v/>
      </c>
      <c r="J13" s="20">
        <f>IF(OR('Supply requests'!$G13="TO REVIEW",'Supply requests'!$G13="URGENT — REVIEW",'Supply requests'!$G13="IN REVIEW",'Supply requests'!$G13="COMPLETE ORDER DETAILS"),IF('Supply requests'!$J13="","",'Supply requests'!$J13),"")</f>
        <v/>
      </c>
      <c r="K13" s="20">
        <f>IF(OR('Supply requests'!$G13="TO REVIEW",'Supply requests'!$G13="URGENT — REVIEW",'Supply requests'!$G13="IN REVIEW",'Supply requests'!$G13="COMPLETE ORDER DETAILS"),IF('Supply requests'!$K13="","",'Supply requests'!$K13),"")</f>
        <v/>
      </c>
      <c r="L13" s="20">
        <f>IF(OR('Supply requests'!$G13="TO REVIEW",'Supply requests'!$G13="URGENT — REVIEW",'Supply requests'!$G13="IN REVIEW",'Supply requests'!$G13="COMPLETE ORDER DETAILS"),IF('Supply requests'!$L13="","",'Supply requests'!$L13),"")</f>
        <v/>
      </c>
      <c r="M13" s="20">
        <f>IF(OR('Supply requests'!$G13="TO REVIEW",'Supply requests'!$G13="URGENT — REVIEW",'Supply requests'!$G13="IN REVIEW",'Supply requests'!$G13="COMPLETE ORDER DETAILS"),IF('Supply requests'!$M13="","",'Supply requests'!$M13),"")</f>
        <v/>
      </c>
      <c r="N13" s="20">
        <f>IF(OR('Supply requests'!$G13="TO REVIEW",'Supply requests'!$G13="URGENT — REVIEW",'Supply requests'!$G13="IN REVIEW",'Supply requests'!$G13="COMPLETE ORDER DETAILS"),IF('Supply requests'!$N13="","",'Supply requests'!$N13),"")</f>
        <v/>
      </c>
      <c r="O13" s="20">
        <f>IF(OR('Supply requests'!$G13="TO REVIEW",'Supply requests'!$G13="URGENT — REVIEW",'Supply requests'!$G13="IN REVIEW",'Supply requests'!$G13="COMPLETE ORDER DETAILS"),IF('Supply requests'!$O13="","",'Supply requests'!$O13),"")</f>
        <v/>
      </c>
      <c r="P13" s="25">
        <f>IF(OR('Supply requests'!$G13="TO REVIEW",'Supply requests'!$G13="URGENT — REVIEW",'Supply requests'!$G13="IN REVIEW",'Supply requests'!$G13="COMPLETE ORDER DETAILS"),IF('Supply requests'!$P13="","",'Supply requests'!$P13),"")</f>
        <v/>
      </c>
      <c r="Q13" s="20">
        <f>IF(OR('Supply requests'!$G13="TO REVIEW",'Supply requests'!$G13="URGENT — REVIEW",'Supply requests'!$G13="IN REVIEW",'Supply requests'!$G13="COMPLETE ORDER DETAILS"),IF('Supply requests'!$Q13="","",'Supply requests'!$Q13),"")</f>
        <v/>
      </c>
      <c r="R13" s="20">
        <f>IF(OR('Supply requests'!$G13="TO REVIEW",'Supply requests'!$G13="URGENT — REVIEW",'Supply requests'!$G13="IN REVIEW",'Supply requests'!$G13="COMPLETE ORDER DETAILS"),IF('Supply requests'!$R13="","",'Supply requests'!$R13),"")</f>
        <v/>
      </c>
      <c r="S13" s="20">
        <f>IF(OR('Supply requests'!$G13="TO REVIEW",'Supply requests'!$G13="URGENT — REVIEW",'Supply requests'!$G13="IN REVIEW",'Supply requests'!$G13="COMPLETE ORDER DETAILS"),IF('Supply requests'!$S13="","",'Supply requests'!$S13),"")</f>
        <v/>
      </c>
    </row>
    <row r="14">
      <c r="A14" s="20">
        <f>IF(OR('Supply requests'!$G14="TO REVIEW",'Supply requests'!$G14="URGENT — REVIEW",'Supply requests'!$G14="IN REVIEW",'Supply requests'!$G14="COMPLETE ORDER DETAILS"),IF('Supply requests'!$A14="","",'Supply requests'!$A14),"")</f>
        <v/>
      </c>
      <c r="B14" s="25">
        <f>IF(OR('Supply requests'!$G14="TO REVIEW",'Supply requests'!$G14="URGENT — REVIEW",'Supply requests'!$G14="IN REVIEW",'Supply requests'!$G14="COMPLETE ORDER DETAILS"),IF('Supply requests'!$B14="","",'Supply requests'!$B14),"")</f>
        <v/>
      </c>
      <c r="C14" s="20">
        <f>IF(OR('Supply requests'!$G14="TO REVIEW",'Supply requests'!$G14="URGENT — REVIEW",'Supply requests'!$G14="IN REVIEW",'Supply requests'!$G14="COMPLETE ORDER DETAILS"),IF('Supply requests'!$C14="","",'Supply requests'!$C14),"")</f>
        <v/>
      </c>
      <c r="D14" s="20">
        <f>IF(OR('Supply requests'!$G14="TO REVIEW",'Supply requests'!$G14="URGENT — REVIEW",'Supply requests'!$G14="IN REVIEW",'Supply requests'!$G14="COMPLETE ORDER DETAILS"),IF('Supply requests'!$D14="","",'Supply requests'!$D14),"")</f>
        <v/>
      </c>
      <c r="E14" s="20">
        <f>IF(OR('Supply requests'!$G14="TO REVIEW",'Supply requests'!$G14="URGENT — REVIEW",'Supply requests'!$G14="IN REVIEW",'Supply requests'!$G14="COMPLETE ORDER DETAILS"),IF('Supply requests'!$E14="","",'Supply requests'!$E14),"")</f>
        <v/>
      </c>
      <c r="F14" s="20">
        <f>IF(OR('Supply requests'!$G14="TO REVIEW",'Supply requests'!$G14="URGENT — REVIEW",'Supply requests'!$G14="IN REVIEW",'Supply requests'!$G14="COMPLETE ORDER DETAILS"),IF('Supply requests'!$F14="","",'Supply requests'!$F14),"")</f>
        <v/>
      </c>
      <c r="G14" s="20">
        <f>IF(OR('Supply requests'!$G14="TO REVIEW",'Supply requests'!$G14="URGENT — REVIEW",'Supply requests'!$G14="IN REVIEW",'Supply requests'!$G14="COMPLETE ORDER DETAILS"),IF('Supply requests'!$G14="","",'Supply requests'!$G14),"")</f>
        <v/>
      </c>
      <c r="H14" s="20">
        <f>IF(OR('Supply requests'!$G14="TO REVIEW",'Supply requests'!$G14="URGENT — REVIEW",'Supply requests'!$G14="IN REVIEW",'Supply requests'!$G14="COMPLETE ORDER DETAILS"),IF('Supply requests'!$H14="","",'Supply requests'!$H14),"")</f>
        <v/>
      </c>
      <c r="I14" s="20">
        <f>IF(OR('Supply requests'!$G14="TO REVIEW",'Supply requests'!$G14="URGENT — REVIEW",'Supply requests'!$G14="IN REVIEW",'Supply requests'!$G14="COMPLETE ORDER DETAILS"),IF('Supply requests'!$I14="","",'Supply requests'!$I14),"")</f>
        <v/>
      </c>
      <c r="J14" s="20">
        <f>IF(OR('Supply requests'!$G14="TO REVIEW",'Supply requests'!$G14="URGENT — REVIEW",'Supply requests'!$G14="IN REVIEW",'Supply requests'!$G14="COMPLETE ORDER DETAILS"),IF('Supply requests'!$J14="","",'Supply requests'!$J14),"")</f>
        <v/>
      </c>
      <c r="K14" s="20">
        <f>IF(OR('Supply requests'!$G14="TO REVIEW",'Supply requests'!$G14="URGENT — REVIEW",'Supply requests'!$G14="IN REVIEW",'Supply requests'!$G14="COMPLETE ORDER DETAILS"),IF('Supply requests'!$K14="","",'Supply requests'!$K14),"")</f>
        <v/>
      </c>
      <c r="L14" s="20">
        <f>IF(OR('Supply requests'!$G14="TO REVIEW",'Supply requests'!$G14="URGENT — REVIEW",'Supply requests'!$G14="IN REVIEW",'Supply requests'!$G14="COMPLETE ORDER DETAILS"),IF('Supply requests'!$L14="","",'Supply requests'!$L14),"")</f>
        <v/>
      </c>
      <c r="M14" s="20">
        <f>IF(OR('Supply requests'!$G14="TO REVIEW",'Supply requests'!$G14="URGENT — REVIEW",'Supply requests'!$G14="IN REVIEW",'Supply requests'!$G14="COMPLETE ORDER DETAILS"),IF('Supply requests'!$M14="","",'Supply requests'!$M14),"")</f>
        <v/>
      </c>
      <c r="N14" s="20">
        <f>IF(OR('Supply requests'!$G14="TO REVIEW",'Supply requests'!$G14="URGENT — REVIEW",'Supply requests'!$G14="IN REVIEW",'Supply requests'!$G14="COMPLETE ORDER DETAILS"),IF('Supply requests'!$N14="","",'Supply requests'!$N14),"")</f>
        <v/>
      </c>
      <c r="O14" s="20">
        <f>IF(OR('Supply requests'!$G14="TO REVIEW",'Supply requests'!$G14="URGENT — REVIEW",'Supply requests'!$G14="IN REVIEW",'Supply requests'!$G14="COMPLETE ORDER DETAILS"),IF('Supply requests'!$O14="","",'Supply requests'!$O14),"")</f>
        <v/>
      </c>
      <c r="P14" s="25">
        <f>IF(OR('Supply requests'!$G14="TO REVIEW",'Supply requests'!$G14="URGENT — REVIEW",'Supply requests'!$G14="IN REVIEW",'Supply requests'!$G14="COMPLETE ORDER DETAILS"),IF('Supply requests'!$P14="","",'Supply requests'!$P14),"")</f>
        <v/>
      </c>
      <c r="Q14" s="20">
        <f>IF(OR('Supply requests'!$G14="TO REVIEW",'Supply requests'!$G14="URGENT — REVIEW",'Supply requests'!$G14="IN REVIEW",'Supply requests'!$G14="COMPLETE ORDER DETAILS"),IF('Supply requests'!$Q14="","",'Supply requests'!$Q14),"")</f>
        <v/>
      </c>
      <c r="R14" s="20">
        <f>IF(OR('Supply requests'!$G14="TO REVIEW",'Supply requests'!$G14="URGENT — REVIEW",'Supply requests'!$G14="IN REVIEW",'Supply requests'!$G14="COMPLETE ORDER DETAILS"),IF('Supply requests'!$R14="","",'Supply requests'!$R14),"")</f>
        <v/>
      </c>
      <c r="S14" s="20">
        <f>IF(OR('Supply requests'!$G14="TO REVIEW",'Supply requests'!$G14="URGENT — REVIEW",'Supply requests'!$G14="IN REVIEW",'Supply requests'!$G14="COMPLETE ORDER DETAILS"),IF('Supply requests'!$S14="","",'Supply requests'!$S14),"")</f>
        <v/>
      </c>
    </row>
    <row r="15">
      <c r="A15" s="20">
        <f>IF(OR('Supply requests'!$G15="TO REVIEW",'Supply requests'!$G15="URGENT — REVIEW",'Supply requests'!$G15="IN REVIEW",'Supply requests'!$G15="COMPLETE ORDER DETAILS"),IF('Supply requests'!$A15="","",'Supply requests'!$A15),"")</f>
        <v/>
      </c>
      <c r="B15" s="25">
        <f>IF(OR('Supply requests'!$G15="TO REVIEW",'Supply requests'!$G15="URGENT — REVIEW",'Supply requests'!$G15="IN REVIEW",'Supply requests'!$G15="COMPLETE ORDER DETAILS"),IF('Supply requests'!$B15="","",'Supply requests'!$B15),"")</f>
        <v/>
      </c>
      <c r="C15" s="20">
        <f>IF(OR('Supply requests'!$G15="TO REVIEW",'Supply requests'!$G15="URGENT — REVIEW",'Supply requests'!$G15="IN REVIEW",'Supply requests'!$G15="COMPLETE ORDER DETAILS"),IF('Supply requests'!$C15="","",'Supply requests'!$C15),"")</f>
        <v/>
      </c>
      <c r="D15" s="20">
        <f>IF(OR('Supply requests'!$G15="TO REVIEW",'Supply requests'!$G15="URGENT — REVIEW",'Supply requests'!$G15="IN REVIEW",'Supply requests'!$G15="COMPLETE ORDER DETAILS"),IF('Supply requests'!$D15="","",'Supply requests'!$D15),"")</f>
        <v/>
      </c>
      <c r="E15" s="20">
        <f>IF(OR('Supply requests'!$G15="TO REVIEW",'Supply requests'!$G15="URGENT — REVIEW",'Supply requests'!$G15="IN REVIEW",'Supply requests'!$G15="COMPLETE ORDER DETAILS"),IF('Supply requests'!$E15="","",'Supply requests'!$E15),"")</f>
        <v/>
      </c>
      <c r="F15" s="20">
        <f>IF(OR('Supply requests'!$G15="TO REVIEW",'Supply requests'!$G15="URGENT — REVIEW",'Supply requests'!$G15="IN REVIEW",'Supply requests'!$G15="COMPLETE ORDER DETAILS"),IF('Supply requests'!$F15="","",'Supply requests'!$F15),"")</f>
        <v/>
      </c>
      <c r="G15" s="20">
        <f>IF(OR('Supply requests'!$G15="TO REVIEW",'Supply requests'!$G15="URGENT — REVIEW",'Supply requests'!$G15="IN REVIEW",'Supply requests'!$G15="COMPLETE ORDER DETAILS"),IF('Supply requests'!$G15="","",'Supply requests'!$G15),"")</f>
        <v/>
      </c>
      <c r="H15" s="20">
        <f>IF(OR('Supply requests'!$G15="TO REVIEW",'Supply requests'!$G15="URGENT — REVIEW",'Supply requests'!$G15="IN REVIEW",'Supply requests'!$G15="COMPLETE ORDER DETAILS"),IF('Supply requests'!$H15="","",'Supply requests'!$H15),"")</f>
        <v/>
      </c>
      <c r="I15" s="20">
        <f>IF(OR('Supply requests'!$G15="TO REVIEW",'Supply requests'!$G15="URGENT — REVIEW",'Supply requests'!$G15="IN REVIEW",'Supply requests'!$G15="COMPLETE ORDER DETAILS"),IF('Supply requests'!$I15="","",'Supply requests'!$I15),"")</f>
        <v/>
      </c>
      <c r="J15" s="20">
        <f>IF(OR('Supply requests'!$G15="TO REVIEW",'Supply requests'!$G15="URGENT — REVIEW",'Supply requests'!$G15="IN REVIEW",'Supply requests'!$G15="COMPLETE ORDER DETAILS"),IF('Supply requests'!$J15="","",'Supply requests'!$J15),"")</f>
        <v/>
      </c>
      <c r="K15" s="20">
        <f>IF(OR('Supply requests'!$G15="TO REVIEW",'Supply requests'!$G15="URGENT — REVIEW",'Supply requests'!$G15="IN REVIEW",'Supply requests'!$G15="COMPLETE ORDER DETAILS"),IF('Supply requests'!$K15="","",'Supply requests'!$K15),"")</f>
        <v/>
      </c>
      <c r="L15" s="20">
        <f>IF(OR('Supply requests'!$G15="TO REVIEW",'Supply requests'!$G15="URGENT — REVIEW",'Supply requests'!$G15="IN REVIEW",'Supply requests'!$G15="COMPLETE ORDER DETAILS"),IF('Supply requests'!$L15="","",'Supply requests'!$L15),"")</f>
        <v/>
      </c>
      <c r="M15" s="20">
        <f>IF(OR('Supply requests'!$G15="TO REVIEW",'Supply requests'!$G15="URGENT — REVIEW",'Supply requests'!$G15="IN REVIEW",'Supply requests'!$G15="COMPLETE ORDER DETAILS"),IF('Supply requests'!$M15="","",'Supply requests'!$M15),"")</f>
        <v/>
      </c>
      <c r="N15" s="20">
        <f>IF(OR('Supply requests'!$G15="TO REVIEW",'Supply requests'!$G15="URGENT — REVIEW",'Supply requests'!$G15="IN REVIEW",'Supply requests'!$G15="COMPLETE ORDER DETAILS"),IF('Supply requests'!$N15="","",'Supply requests'!$N15),"")</f>
        <v/>
      </c>
      <c r="O15" s="20">
        <f>IF(OR('Supply requests'!$G15="TO REVIEW",'Supply requests'!$G15="URGENT — REVIEW",'Supply requests'!$G15="IN REVIEW",'Supply requests'!$G15="COMPLETE ORDER DETAILS"),IF('Supply requests'!$O15="","",'Supply requests'!$O15),"")</f>
        <v/>
      </c>
      <c r="P15" s="25">
        <f>IF(OR('Supply requests'!$G15="TO REVIEW",'Supply requests'!$G15="URGENT — REVIEW",'Supply requests'!$G15="IN REVIEW",'Supply requests'!$G15="COMPLETE ORDER DETAILS"),IF('Supply requests'!$P15="","",'Supply requests'!$P15),"")</f>
        <v/>
      </c>
      <c r="Q15" s="20">
        <f>IF(OR('Supply requests'!$G15="TO REVIEW",'Supply requests'!$G15="URGENT — REVIEW",'Supply requests'!$G15="IN REVIEW",'Supply requests'!$G15="COMPLETE ORDER DETAILS"),IF('Supply requests'!$Q15="","",'Supply requests'!$Q15),"")</f>
        <v/>
      </c>
      <c r="R15" s="20">
        <f>IF(OR('Supply requests'!$G15="TO REVIEW",'Supply requests'!$G15="URGENT — REVIEW",'Supply requests'!$G15="IN REVIEW",'Supply requests'!$G15="COMPLETE ORDER DETAILS"),IF('Supply requests'!$R15="","",'Supply requests'!$R15),"")</f>
        <v/>
      </c>
      <c r="S15" s="20">
        <f>IF(OR('Supply requests'!$G15="TO REVIEW",'Supply requests'!$G15="URGENT — REVIEW",'Supply requests'!$G15="IN REVIEW",'Supply requests'!$G15="COMPLETE ORDER DETAILS"),IF('Supply requests'!$S15="","",'Supply requests'!$S15),"")</f>
        <v/>
      </c>
    </row>
    <row r="16">
      <c r="A16" s="20">
        <f>IF(OR('Supply requests'!$G16="TO REVIEW",'Supply requests'!$G16="URGENT — REVIEW",'Supply requests'!$G16="IN REVIEW",'Supply requests'!$G16="COMPLETE ORDER DETAILS"),IF('Supply requests'!$A16="","",'Supply requests'!$A16),"")</f>
        <v/>
      </c>
      <c r="B16" s="25">
        <f>IF(OR('Supply requests'!$G16="TO REVIEW",'Supply requests'!$G16="URGENT — REVIEW",'Supply requests'!$G16="IN REVIEW",'Supply requests'!$G16="COMPLETE ORDER DETAILS"),IF('Supply requests'!$B16="","",'Supply requests'!$B16),"")</f>
        <v/>
      </c>
      <c r="C16" s="20">
        <f>IF(OR('Supply requests'!$G16="TO REVIEW",'Supply requests'!$G16="URGENT — REVIEW",'Supply requests'!$G16="IN REVIEW",'Supply requests'!$G16="COMPLETE ORDER DETAILS"),IF('Supply requests'!$C16="","",'Supply requests'!$C16),"")</f>
        <v/>
      </c>
      <c r="D16" s="20">
        <f>IF(OR('Supply requests'!$G16="TO REVIEW",'Supply requests'!$G16="URGENT — REVIEW",'Supply requests'!$G16="IN REVIEW",'Supply requests'!$G16="COMPLETE ORDER DETAILS"),IF('Supply requests'!$D16="","",'Supply requests'!$D16),"")</f>
        <v/>
      </c>
      <c r="E16" s="20">
        <f>IF(OR('Supply requests'!$G16="TO REVIEW",'Supply requests'!$G16="URGENT — REVIEW",'Supply requests'!$G16="IN REVIEW",'Supply requests'!$G16="COMPLETE ORDER DETAILS"),IF('Supply requests'!$E16="","",'Supply requests'!$E16),"")</f>
        <v/>
      </c>
      <c r="F16" s="20">
        <f>IF(OR('Supply requests'!$G16="TO REVIEW",'Supply requests'!$G16="URGENT — REVIEW",'Supply requests'!$G16="IN REVIEW",'Supply requests'!$G16="COMPLETE ORDER DETAILS"),IF('Supply requests'!$F16="","",'Supply requests'!$F16),"")</f>
        <v/>
      </c>
      <c r="G16" s="20">
        <f>IF(OR('Supply requests'!$G16="TO REVIEW",'Supply requests'!$G16="URGENT — REVIEW",'Supply requests'!$G16="IN REVIEW",'Supply requests'!$G16="COMPLETE ORDER DETAILS"),IF('Supply requests'!$G16="","",'Supply requests'!$G16),"")</f>
        <v/>
      </c>
      <c r="H16" s="20">
        <f>IF(OR('Supply requests'!$G16="TO REVIEW",'Supply requests'!$G16="URGENT — REVIEW",'Supply requests'!$G16="IN REVIEW",'Supply requests'!$G16="COMPLETE ORDER DETAILS"),IF('Supply requests'!$H16="","",'Supply requests'!$H16),"")</f>
        <v/>
      </c>
      <c r="I16" s="20">
        <f>IF(OR('Supply requests'!$G16="TO REVIEW",'Supply requests'!$G16="URGENT — REVIEW",'Supply requests'!$G16="IN REVIEW",'Supply requests'!$G16="COMPLETE ORDER DETAILS"),IF('Supply requests'!$I16="","",'Supply requests'!$I16),"")</f>
        <v/>
      </c>
      <c r="J16" s="20">
        <f>IF(OR('Supply requests'!$G16="TO REVIEW",'Supply requests'!$G16="URGENT — REVIEW",'Supply requests'!$G16="IN REVIEW",'Supply requests'!$G16="COMPLETE ORDER DETAILS"),IF('Supply requests'!$J16="","",'Supply requests'!$J16),"")</f>
        <v/>
      </c>
      <c r="K16" s="20">
        <f>IF(OR('Supply requests'!$G16="TO REVIEW",'Supply requests'!$G16="URGENT — REVIEW",'Supply requests'!$G16="IN REVIEW",'Supply requests'!$G16="COMPLETE ORDER DETAILS"),IF('Supply requests'!$K16="","",'Supply requests'!$K16),"")</f>
        <v/>
      </c>
      <c r="L16" s="20">
        <f>IF(OR('Supply requests'!$G16="TO REVIEW",'Supply requests'!$G16="URGENT — REVIEW",'Supply requests'!$G16="IN REVIEW",'Supply requests'!$G16="COMPLETE ORDER DETAILS"),IF('Supply requests'!$L16="","",'Supply requests'!$L16),"")</f>
        <v/>
      </c>
      <c r="M16" s="20">
        <f>IF(OR('Supply requests'!$G16="TO REVIEW",'Supply requests'!$G16="URGENT — REVIEW",'Supply requests'!$G16="IN REVIEW",'Supply requests'!$G16="COMPLETE ORDER DETAILS"),IF('Supply requests'!$M16="","",'Supply requests'!$M16),"")</f>
        <v/>
      </c>
      <c r="N16" s="20">
        <f>IF(OR('Supply requests'!$G16="TO REVIEW",'Supply requests'!$G16="URGENT — REVIEW",'Supply requests'!$G16="IN REVIEW",'Supply requests'!$G16="COMPLETE ORDER DETAILS"),IF('Supply requests'!$N16="","",'Supply requests'!$N16),"")</f>
        <v/>
      </c>
      <c r="O16" s="20">
        <f>IF(OR('Supply requests'!$G16="TO REVIEW",'Supply requests'!$G16="URGENT — REVIEW",'Supply requests'!$G16="IN REVIEW",'Supply requests'!$G16="COMPLETE ORDER DETAILS"),IF('Supply requests'!$O16="","",'Supply requests'!$O16),"")</f>
        <v/>
      </c>
      <c r="P16" s="25">
        <f>IF(OR('Supply requests'!$G16="TO REVIEW",'Supply requests'!$G16="URGENT — REVIEW",'Supply requests'!$G16="IN REVIEW",'Supply requests'!$G16="COMPLETE ORDER DETAILS"),IF('Supply requests'!$P16="","",'Supply requests'!$P16),"")</f>
        <v/>
      </c>
      <c r="Q16" s="20">
        <f>IF(OR('Supply requests'!$G16="TO REVIEW",'Supply requests'!$G16="URGENT — REVIEW",'Supply requests'!$G16="IN REVIEW",'Supply requests'!$G16="COMPLETE ORDER DETAILS"),IF('Supply requests'!$Q16="","",'Supply requests'!$Q16),"")</f>
        <v/>
      </c>
      <c r="R16" s="20">
        <f>IF(OR('Supply requests'!$G16="TO REVIEW",'Supply requests'!$G16="URGENT — REVIEW",'Supply requests'!$G16="IN REVIEW",'Supply requests'!$G16="COMPLETE ORDER DETAILS"),IF('Supply requests'!$R16="","",'Supply requests'!$R16),"")</f>
        <v/>
      </c>
      <c r="S16" s="20">
        <f>IF(OR('Supply requests'!$G16="TO REVIEW",'Supply requests'!$G16="URGENT — REVIEW",'Supply requests'!$G16="IN REVIEW",'Supply requests'!$G16="COMPLETE ORDER DETAILS"),IF('Supply requests'!$S16="","",'Supply requests'!$S16),"")</f>
        <v/>
      </c>
    </row>
    <row r="17">
      <c r="A17" s="20">
        <f>IF(OR('Supply requests'!$G17="TO REVIEW",'Supply requests'!$G17="URGENT — REVIEW",'Supply requests'!$G17="IN REVIEW",'Supply requests'!$G17="COMPLETE ORDER DETAILS"),IF('Supply requests'!$A17="","",'Supply requests'!$A17),"")</f>
        <v/>
      </c>
      <c r="B17" s="25">
        <f>IF(OR('Supply requests'!$G17="TO REVIEW",'Supply requests'!$G17="URGENT — REVIEW",'Supply requests'!$G17="IN REVIEW",'Supply requests'!$G17="COMPLETE ORDER DETAILS"),IF('Supply requests'!$B17="","",'Supply requests'!$B17),"")</f>
        <v/>
      </c>
      <c r="C17" s="20">
        <f>IF(OR('Supply requests'!$G17="TO REVIEW",'Supply requests'!$G17="URGENT — REVIEW",'Supply requests'!$G17="IN REVIEW",'Supply requests'!$G17="COMPLETE ORDER DETAILS"),IF('Supply requests'!$C17="","",'Supply requests'!$C17),"")</f>
        <v/>
      </c>
      <c r="D17" s="20">
        <f>IF(OR('Supply requests'!$G17="TO REVIEW",'Supply requests'!$G17="URGENT — REVIEW",'Supply requests'!$G17="IN REVIEW",'Supply requests'!$G17="COMPLETE ORDER DETAILS"),IF('Supply requests'!$D17="","",'Supply requests'!$D17),"")</f>
        <v/>
      </c>
      <c r="E17" s="20">
        <f>IF(OR('Supply requests'!$G17="TO REVIEW",'Supply requests'!$G17="URGENT — REVIEW",'Supply requests'!$G17="IN REVIEW",'Supply requests'!$G17="COMPLETE ORDER DETAILS"),IF('Supply requests'!$E17="","",'Supply requests'!$E17),"")</f>
        <v/>
      </c>
      <c r="F17" s="20">
        <f>IF(OR('Supply requests'!$G17="TO REVIEW",'Supply requests'!$G17="URGENT — REVIEW",'Supply requests'!$G17="IN REVIEW",'Supply requests'!$G17="COMPLETE ORDER DETAILS"),IF('Supply requests'!$F17="","",'Supply requests'!$F17),"")</f>
        <v/>
      </c>
      <c r="G17" s="20">
        <f>IF(OR('Supply requests'!$G17="TO REVIEW",'Supply requests'!$G17="URGENT — REVIEW",'Supply requests'!$G17="IN REVIEW",'Supply requests'!$G17="COMPLETE ORDER DETAILS"),IF('Supply requests'!$G17="","",'Supply requests'!$G17),"")</f>
        <v/>
      </c>
      <c r="H17" s="20">
        <f>IF(OR('Supply requests'!$G17="TO REVIEW",'Supply requests'!$G17="URGENT — REVIEW",'Supply requests'!$G17="IN REVIEW",'Supply requests'!$G17="COMPLETE ORDER DETAILS"),IF('Supply requests'!$H17="","",'Supply requests'!$H17),"")</f>
        <v/>
      </c>
      <c r="I17" s="20">
        <f>IF(OR('Supply requests'!$G17="TO REVIEW",'Supply requests'!$G17="URGENT — REVIEW",'Supply requests'!$G17="IN REVIEW",'Supply requests'!$G17="COMPLETE ORDER DETAILS"),IF('Supply requests'!$I17="","",'Supply requests'!$I17),"")</f>
        <v/>
      </c>
      <c r="J17" s="20">
        <f>IF(OR('Supply requests'!$G17="TO REVIEW",'Supply requests'!$G17="URGENT — REVIEW",'Supply requests'!$G17="IN REVIEW",'Supply requests'!$G17="COMPLETE ORDER DETAILS"),IF('Supply requests'!$J17="","",'Supply requests'!$J17),"")</f>
        <v/>
      </c>
      <c r="K17" s="20">
        <f>IF(OR('Supply requests'!$G17="TO REVIEW",'Supply requests'!$G17="URGENT — REVIEW",'Supply requests'!$G17="IN REVIEW",'Supply requests'!$G17="COMPLETE ORDER DETAILS"),IF('Supply requests'!$K17="","",'Supply requests'!$K17),"")</f>
        <v/>
      </c>
      <c r="L17" s="20">
        <f>IF(OR('Supply requests'!$G17="TO REVIEW",'Supply requests'!$G17="URGENT — REVIEW",'Supply requests'!$G17="IN REVIEW",'Supply requests'!$G17="COMPLETE ORDER DETAILS"),IF('Supply requests'!$L17="","",'Supply requests'!$L17),"")</f>
        <v/>
      </c>
      <c r="M17" s="20">
        <f>IF(OR('Supply requests'!$G17="TO REVIEW",'Supply requests'!$G17="URGENT — REVIEW",'Supply requests'!$G17="IN REVIEW",'Supply requests'!$G17="COMPLETE ORDER DETAILS"),IF('Supply requests'!$M17="","",'Supply requests'!$M17),"")</f>
        <v/>
      </c>
      <c r="N17" s="20">
        <f>IF(OR('Supply requests'!$G17="TO REVIEW",'Supply requests'!$G17="URGENT — REVIEW",'Supply requests'!$G17="IN REVIEW",'Supply requests'!$G17="COMPLETE ORDER DETAILS"),IF('Supply requests'!$N17="","",'Supply requests'!$N17),"")</f>
        <v/>
      </c>
      <c r="O17" s="20">
        <f>IF(OR('Supply requests'!$G17="TO REVIEW",'Supply requests'!$G17="URGENT — REVIEW",'Supply requests'!$G17="IN REVIEW",'Supply requests'!$G17="COMPLETE ORDER DETAILS"),IF('Supply requests'!$O17="","",'Supply requests'!$O17),"")</f>
        <v/>
      </c>
      <c r="P17" s="25">
        <f>IF(OR('Supply requests'!$G17="TO REVIEW",'Supply requests'!$G17="URGENT — REVIEW",'Supply requests'!$G17="IN REVIEW",'Supply requests'!$G17="COMPLETE ORDER DETAILS"),IF('Supply requests'!$P17="","",'Supply requests'!$P17),"")</f>
        <v/>
      </c>
      <c r="Q17" s="20">
        <f>IF(OR('Supply requests'!$G17="TO REVIEW",'Supply requests'!$G17="URGENT — REVIEW",'Supply requests'!$G17="IN REVIEW",'Supply requests'!$G17="COMPLETE ORDER DETAILS"),IF('Supply requests'!$Q17="","",'Supply requests'!$Q17),"")</f>
        <v/>
      </c>
      <c r="R17" s="20">
        <f>IF(OR('Supply requests'!$G17="TO REVIEW",'Supply requests'!$G17="URGENT — REVIEW",'Supply requests'!$G17="IN REVIEW",'Supply requests'!$G17="COMPLETE ORDER DETAILS"),IF('Supply requests'!$R17="","",'Supply requests'!$R17),"")</f>
        <v/>
      </c>
      <c r="S17" s="20">
        <f>IF(OR('Supply requests'!$G17="TO REVIEW",'Supply requests'!$G17="URGENT — REVIEW",'Supply requests'!$G17="IN REVIEW",'Supply requests'!$G17="COMPLETE ORDER DETAILS"),IF('Supply requests'!$S17="","",'Supply requests'!$S17),"")</f>
        <v/>
      </c>
    </row>
    <row r="18">
      <c r="A18" s="20">
        <f>IF(OR('Supply requests'!$G18="TO REVIEW",'Supply requests'!$G18="URGENT — REVIEW",'Supply requests'!$G18="IN REVIEW",'Supply requests'!$G18="COMPLETE ORDER DETAILS"),IF('Supply requests'!$A18="","",'Supply requests'!$A18),"")</f>
        <v/>
      </c>
      <c r="B18" s="25">
        <f>IF(OR('Supply requests'!$G18="TO REVIEW",'Supply requests'!$G18="URGENT — REVIEW",'Supply requests'!$G18="IN REVIEW",'Supply requests'!$G18="COMPLETE ORDER DETAILS"),IF('Supply requests'!$B18="","",'Supply requests'!$B18),"")</f>
        <v/>
      </c>
      <c r="C18" s="20">
        <f>IF(OR('Supply requests'!$G18="TO REVIEW",'Supply requests'!$G18="URGENT — REVIEW",'Supply requests'!$G18="IN REVIEW",'Supply requests'!$G18="COMPLETE ORDER DETAILS"),IF('Supply requests'!$C18="","",'Supply requests'!$C18),"")</f>
        <v/>
      </c>
      <c r="D18" s="20">
        <f>IF(OR('Supply requests'!$G18="TO REVIEW",'Supply requests'!$G18="URGENT — REVIEW",'Supply requests'!$G18="IN REVIEW",'Supply requests'!$G18="COMPLETE ORDER DETAILS"),IF('Supply requests'!$D18="","",'Supply requests'!$D18),"")</f>
        <v/>
      </c>
      <c r="E18" s="20">
        <f>IF(OR('Supply requests'!$G18="TO REVIEW",'Supply requests'!$G18="URGENT — REVIEW",'Supply requests'!$G18="IN REVIEW",'Supply requests'!$G18="COMPLETE ORDER DETAILS"),IF('Supply requests'!$E18="","",'Supply requests'!$E18),"")</f>
        <v/>
      </c>
      <c r="F18" s="20">
        <f>IF(OR('Supply requests'!$G18="TO REVIEW",'Supply requests'!$G18="URGENT — REVIEW",'Supply requests'!$G18="IN REVIEW",'Supply requests'!$G18="COMPLETE ORDER DETAILS"),IF('Supply requests'!$F18="","",'Supply requests'!$F18),"")</f>
        <v/>
      </c>
      <c r="G18" s="20">
        <f>IF(OR('Supply requests'!$G18="TO REVIEW",'Supply requests'!$G18="URGENT — REVIEW",'Supply requests'!$G18="IN REVIEW",'Supply requests'!$G18="COMPLETE ORDER DETAILS"),IF('Supply requests'!$G18="","",'Supply requests'!$G18),"")</f>
        <v/>
      </c>
      <c r="H18" s="20">
        <f>IF(OR('Supply requests'!$G18="TO REVIEW",'Supply requests'!$G18="URGENT — REVIEW",'Supply requests'!$G18="IN REVIEW",'Supply requests'!$G18="COMPLETE ORDER DETAILS"),IF('Supply requests'!$H18="","",'Supply requests'!$H18),"")</f>
        <v/>
      </c>
      <c r="I18" s="20">
        <f>IF(OR('Supply requests'!$G18="TO REVIEW",'Supply requests'!$G18="URGENT — REVIEW",'Supply requests'!$G18="IN REVIEW",'Supply requests'!$G18="COMPLETE ORDER DETAILS"),IF('Supply requests'!$I18="","",'Supply requests'!$I18),"")</f>
        <v/>
      </c>
      <c r="J18" s="20">
        <f>IF(OR('Supply requests'!$G18="TO REVIEW",'Supply requests'!$G18="URGENT — REVIEW",'Supply requests'!$G18="IN REVIEW",'Supply requests'!$G18="COMPLETE ORDER DETAILS"),IF('Supply requests'!$J18="","",'Supply requests'!$J18),"")</f>
        <v/>
      </c>
      <c r="K18" s="20">
        <f>IF(OR('Supply requests'!$G18="TO REVIEW",'Supply requests'!$G18="URGENT — REVIEW",'Supply requests'!$G18="IN REVIEW",'Supply requests'!$G18="COMPLETE ORDER DETAILS"),IF('Supply requests'!$K18="","",'Supply requests'!$K18),"")</f>
        <v/>
      </c>
      <c r="L18" s="20">
        <f>IF(OR('Supply requests'!$G18="TO REVIEW",'Supply requests'!$G18="URGENT — REVIEW",'Supply requests'!$G18="IN REVIEW",'Supply requests'!$G18="COMPLETE ORDER DETAILS"),IF('Supply requests'!$L18="","",'Supply requests'!$L18),"")</f>
        <v/>
      </c>
      <c r="M18" s="20">
        <f>IF(OR('Supply requests'!$G18="TO REVIEW",'Supply requests'!$G18="URGENT — REVIEW",'Supply requests'!$G18="IN REVIEW",'Supply requests'!$G18="COMPLETE ORDER DETAILS"),IF('Supply requests'!$M18="","",'Supply requests'!$M18),"")</f>
        <v/>
      </c>
      <c r="N18" s="20">
        <f>IF(OR('Supply requests'!$G18="TO REVIEW",'Supply requests'!$G18="URGENT — REVIEW",'Supply requests'!$G18="IN REVIEW",'Supply requests'!$G18="COMPLETE ORDER DETAILS"),IF('Supply requests'!$N18="","",'Supply requests'!$N18),"")</f>
        <v/>
      </c>
      <c r="O18" s="20">
        <f>IF(OR('Supply requests'!$G18="TO REVIEW",'Supply requests'!$G18="URGENT — REVIEW",'Supply requests'!$G18="IN REVIEW",'Supply requests'!$G18="COMPLETE ORDER DETAILS"),IF('Supply requests'!$O18="","",'Supply requests'!$O18),"")</f>
        <v/>
      </c>
      <c r="P18" s="25">
        <f>IF(OR('Supply requests'!$G18="TO REVIEW",'Supply requests'!$G18="URGENT — REVIEW",'Supply requests'!$G18="IN REVIEW",'Supply requests'!$G18="COMPLETE ORDER DETAILS"),IF('Supply requests'!$P18="","",'Supply requests'!$P18),"")</f>
        <v/>
      </c>
      <c r="Q18" s="20">
        <f>IF(OR('Supply requests'!$G18="TO REVIEW",'Supply requests'!$G18="URGENT — REVIEW",'Supply requests'!$G18="IN REVIEW",'Supply requests'!$G18="COMPLETE ORDER DETAILS"),IF('Supply requests'!$Q18="","",'Supply requests'!$Q18),"")</f>
        <v/>
      </c>
      <c r="R18" s="20">
        <f>IF(OR('Supply requests'!$G18="TO REVIEW",'Supply requests'!$G18="URGENT — REVIEW",'Supply requests'!$G18="IN REVIEW",'Supply requests'!$G18="COMPLETE ORDER DETAILS"),IF('Supply requests'!$R18="","",'Supply requests'!$R18),"")</f>
        <v/>
      </c>
      <c r="S18" s="20">
        <f>IF(OR('Supply requests'!$G18="TO REVIEW",'Supply requests'!$G18="URGENT — REVIEW",'Supply requests'!$G18="IN REVIEW",'Supply requests'!$G18="COMPLETE ORDER DETAILS"),IF('Supply requests'!$S18="","",'Supply requests'!$S18),"")</f>
        <v/>
      </c>
    </row>
    <row r="19">
      <c r="A19" s="20">
        <f>IF(OR('Supply requests'!$G19="TO REVIEW",'Supply requests'!$G19="URGENT — REVIEW",'Supply requests'!$G19="IN REVIEW",'Supply requests'!$G19="COMPLETE ORDER DETAILS"),IF('Supply requests'!$A19="","",'Supply requests'!$A19),"")</f>
        <v/>
      </c>
      <c r="B19" s="25">
        <f>IF(OR('Supply requests'!$G19="TO REVIEW",'Supply requests'!$G19="URGENT — REVIEW",'Supply requests'!$G19="IN REVIEW",'Supply requests'!$G19="COMPLETE ORDER DETAILS"),IF('Supply requests'!$B19="","",'Supply requests'!$B19),"")</f>
        <v/>
      </c>
      <c r="C19" s="20">
        <f>IF(OR('Supply requests'!$G19="TO REVIEW",'Supply requests'!$G19="URGENT — REVIEW",'Supply requests'!$G19="IN REVIEW",'Supply requests'!$G19="COMPLETE ORDER DETAILS"),IF('Supply requests'!$C19="","",'Supply requests'!$C19),"")</f>
        <v/>
      </c>
      <c r="D19" s="20">
        <f>IF(OR('Supply requests'!$G19="TO REVIEW",'Supply requests'!$G19="URGENT — REVIEW",'Supply requests'!$G19="IN REVIEW",'Supply requests'!$G19="COMPLETE ORDER DETAILS"),IF('Supply requests'!$D19="","",'Supply requests'!$D19),"")</f>
        <v/>
      </c>
      <c r="E19" s="20">
        <f>IF(OR('Supply requests'!$G19="TO REVIEW",'Supply requests'!$G19="URGENT — REVIEW",'Supply requests'!$G19="IN REVIEW",'Supply requests'!$G19="COMPLETE ORDER DETAILS"),IF('Supply requests'!$E19="","",'Supply requests'!$E19),"")</f>
        <v/>
      </c>
      <c r="F19" s="20">
        <f>IF(OR('Supply requests'!$G19="TO REVIEW",'Supply requests'!$G19="URGENT — REVIEW",'Supply requests'!$G19="IN REVIEW",'Supply requests'!$G19="COMPLETE ORDER DETAILS"),IF('Supply requests'!$F19="","",'Supply requests'!$F19),"")</f>
        <v/>
      </c>
      <c r="G19" s="20">
        <f>IF(OR('Supply requests'!$G19="TO REVIEW",'Supply requests'!$G19="URGENT — REVIEW",'Supply requests'!$G19="IN REVIEW",'Supply requests'!$G19="COMPLETE ORDER DETAILS"),IF('Supply requests'!$G19="","",'Supply requests'!$G19),"")</f>
        <v/>
      </c>
      <c r="H19" s="20">
        <f>IF(OR('Supply requests'!$G19="TO REVIEW",'Supply requests'!$G19="URGENT — REVIEW",'Supply requests'!$G19="IN REVIEW",'Supply requests'!$G19="COMPLETE ORDER DETAILS"),IF('Supply requests'!$H19="","",'Supply requests'!$H19),"")</f>
        <v/>
      </c>
      <c r="I19" s="20">
        <f>IF(OR('Supply requests'!$G19="TO REVIEW",'Supply requests'!$G19="URGENT — REVIEW",'Supply requests'!$G19="IN REVIEW",'Supply requests'!$G19="COMPLETE ORDER DETAILS"),IF('Supply requests'!$I19="","",'Supply requests'!$I19),"")</f>
        <v/>
      </c>
      <c r="J19" s="20">
        <f>IF(OR('Supply requests'!$G19="TO REVIEW",'Supply requests'!$G19="URGENT — REVIEW",'Supply requests'!$G19="IN REVIEW",'Supply requests'!$G19="COMPLETE ORDER DETAILS"),IF('Supply requests'!$J19="","",'Supply requests'!$J19),"")</f>
        <v/>
      </c>
      <c r="K19" s="20">
        <f>IF(OR('Supply requests'!$G19="TO REVIEW",'Supply requests'!$G19="URGENT — REVIEW",'Supply requests'!$G19="IN REVIEW",'Supply requests'!$G19="COMPLETE ORDER DETAILS"),IF('Supply requests'!$K19="","",'Supply requests'!$K19),"")</f>
        <v/>
      </c>
      <c r="L19" s="20">
        <f>IF(OR('Supply requests'!$G19="TO REVIEW",'Supply requests'!$G19="URGENT — REVIEW",'Supply requests'!$G19="IN REVIEW",'Supply requests'!$G19="COMPLETE ORDER DETAILS"),IF('Supply requests'!$L19="","",'Supply requests'!$L19),"")</f>
        <v/>
      </c>
      <c r="M19" s="20">
        <f>IF(OR('Supply requests'!$G19="TO REVIEW",'Supply requests'!$G19="URGENT — REVIEW",'Supply requests'!$G19="IN REVIEW",'Supply requests'!$G19="COMPLETE ORDER DETAILS"),IF('Supply requests'!$M19="","",'Supply requests'!$M19),"")</f>
        <v/>
      </c>
      <c r="N19" s="20">
        <f>IF(OR('Supply requests'!$G19="TO REVIEW",'Supply requests'!$G19="URGENT — REVIEW",'Supply requests'!$G19="IN REVIEW",'Supply requests'!$G19="COMPLETE ORDER DETAILS"),IF('Supply requests'!$N19="","",'Supply requests'!$N19),"")</f>
        <v/>
      </c>
      <c r="O19" s="20">
        <f>IF(OR('Supply requests'!$G19="TO REVIEW",'Supply requests'!$G19="URGENT — REVIEW",'Supply requests'!$G19="IN REVIEW",'Supply requests'!$G19="COMPLETE ORDER DETAILS"),IF('Supply requests'!$O19="","",'Supply requests'!$O19),"")</f>
        <v/>
      </c>
      <c r="P19" s="25">
        <f>IF(OR('Supply requests'!$G19="TO REVIEW",'Supply requests'!$G19="URGENT — REVIEW",'Supply requests'!$G19="IN REVIEW",'Supply requests'!$G19="COMPLETE ORDER DETAILS"),IF('Supply requests'!$P19="","",'Supply requests'!$P19),"")</f>
        <v/>
      </c>
      <c r="Q19" s="20">
        <f>IF(OR('Supply requests'!$G19="TO REVIEW",'Supply requests'!$G19="URGENT — REVIEW",'Supply requests'!$G19="IN REVIEW",'Supply requests'!$G19="COMPLETE ORDER DETAILS"),IF('Supply requests'!$Q19="","",'Supply requests'!$Q19),"")</f>
        <v/>
      </c>
      <c r="R19" s="20">
        <f>IF(OR('Supply requests'!$G19="TO REVIEW",'Supply requests'!$G19="URGENT — REVIEW",'Supply requests'!$G19="IN REVIEW",'Supply requests'!$G19="COMPLETE ORDER DETAILS"),IF('Supply requests'!$R19="","",'Supply requests'!$R19),"")</f>
        <v/>
      </c>
      <c r="S19" s="20">
        <f>IF(OR('Supply requests'!$G19="TO REVIEW",'Supply requests'!$G19="URGENT — REVIEW",'Supply requests'!$G19="IN REVIEW",'Supply requests'!$G19="COMPLETE ORDER DETAILS"),IF('Supply requests'!$S19="","",'Supply requests'!$S19),"")</f>
        <v/>
      </c>
    </row>
    <row r="20">
      <c r="A20" s="20">
        <f>IF(OR('Supply requests'!$G20="TO REVIEW",'Supply requests'!$G20="URGENT — REVIEW",'Supply requests'!$G20="IN REVIEW",'Supply requests'!$G20="COMPLETE ORDER DETAILS"),IF('Supply requests'!$A20="","",'Supply requests'!$A20),"")</f>
        <v/>
      </c>
      <c r="B20" s="25">
        <f>IF(OR('Supply requests'!$G20="TO REVIEW",'Supply requests'!$G20="URGENT — REVIEW",'Supply requests'!$G20="IN REVIEW",'Supply requests'!$G20="COMPLETE ORDER DETAILS"),IF('Supply requests'!$B20="","",'Supply requests'!$B20),"")</f>
        <v/>
      </c>
      <c r="C20" s="20">
        <f>IF(OR('Supply requests'!$G20="TO REVIEW",'Supply requests'!$G20="URGENT — REVIEW",'Supply requests'!$G20="IN REVIEW",'Supply requests'!$G20="COMPLETE ORDER DETAILS"),IF('Supply requests'!$C20="","",'Supply requests'!$C20),"")</f>
        <v/>
      </c>
      <c r="D20" s="20">
        <f>IF(OR('Supply requests'!$G20="TO REVIEW",'Supply requests'!$G20="URGENT — REVIEW",'Supply requests'!$G20="IN REVIEW",'Supply requests'!$G20="COMPLETE ORDER DETAILS"),IF('Supply requests'!$D20="","",'Supply requests'!$D20),"")</f>
        <v/>
      </c>
      <c r="E20" s="20">
        <f>IF(OR('Supply requests'!$G20="TO REVIEW",'Supply requests'!$G20="URGENT — REVIEW",'Supply requests'!$G20="IN REVIEW",'Supply requests'!$G20="COMPLETE ORDER DETAILS"),IF('Supply requests'!$E20="","",'Supply requests'!$E20),"")</f>
        <v/>
      </c>
      <c r="F20" s="20">
        <f>IF(OR('Supply requests'!$G20="TO REVIEW",'Supply requests'!$G20="URGENT — REVIEW",'Supply requests'!$G20="IN REVIEW",'Supply requests'!$G20="COMPLETE ORDER DETAILS"),IF('Supply requests'!$F20="","",'Supply requests'!$F20),"")</f>
        <v/>
      </c>
      <c r="G20" s="20">
        <f>IF(OR('Supply requests'!$G20="TO REVIEW",'Supply requests'!$G20="URGENT — REVIEW",'Supply requests'!$G20="IN REVIEW",'Supply requests'!$G20="COMPLETE ORDER DETAILS"),IF('Supply requests'!$G20="","",'Supply requests'!$G20),"")</f>
        <v/>
      </c>
      <c r="H20" s="20">
        <f>IF(OR('Supply requests'!$G20="TO REVIEW",'Supply requests'!$G20="URGENT — REVIEW",'Supply requests'!$G20="IN REVIEW",'Supply requests'!$G20="COMPLETE ORDER DETAILS"),IF('Supply requests'!$H20="","",'Supply requests'!$H20),"")</f>
        <v/>
      </c>
      <c r="I20" s="20">
        <f>IF(OR('Supply requests'!$G20="TO REVIEW",'Supply requests'!$G20="URGENT — REVIEW",'Supply requests'!$G20="IN REVIEW",'Supply requests'!$G20="COMPLETE ORDER DETAILS"),IF('Supply requests'!$I20="","",'Supply requests'!$I20),"")</f>
        <v/>
      </c>
      <c r="J20" s="20">
        <f>IF(OR('Supply requests'!$G20="TO REVIEW",'Supply requests'!$G20="URGENT — REVIEW",'Supply requests'!$G20="IN REVIEW",'Supply requests'!$G20="COMPLETE ORDER DETAILS"),IF('Supply requests'!$J20="","",'Supply requests'!$J20),"")</f>
        <v/>
      </c>
      <c r="K20" s="20">
        <f>IF(OR('Supply requests'!$G20="TO REVIEW",'Supply requests'!$G20="URGENT — REVIEW",'Supply requests'!$G20="IN REVIEW",'Supply requests'!$G20="COMPLETE ORDER DETAILS"),IF('Supply requests'!$K20="","",'Supply requests'!$K20),"")</f>
        <v/>
      </c>
      <c r="L20" s="20">
        <f>IF(OR('Supply requests'!$G20="TO REVIEW",'Supply requests'!$G20="URGENT — REVIEW",'Supply requests'!$G20="IN REVIEW",'Supply requests'!$G20="COMPLETE ORDER DETAILS"),IF('Supply requests'!$L20="","",'Supply requests'!$L20),"")</f>
        <v/>
      </c>
      <c r="M20" s="20">
        <f>IF(OR('Supply requests'!$G20="TO REVIEW",'Supply requests'!$G20="URGENT — REVIEW",'Supply requests'!$G20="IN REVIEW",'Supply requests'!$G20="COMPLETE ORDER DETAILS"),IF('Supply requests'!$M20="","",'Supply requests'!$M20),"")</f>
        <v/>
      </c>
      <c r="N20" s="20">
        <f>IF(OR('Supply requests'!$G20="TO REVIEW",'Supply requests'!$G20="URGENT — REVIEW",'Supply requests'!$G20="IN REVIEW",'Supply requests'!$G20="COMPLETE ORDER DETAILS"),IF('Supply requests'!$N20="","",'Supply requests'!$N20),"")</f>
        <v/>
      </c>
      <c r="O20" s="20">
        <f>IF(OR('Supply requests'!$G20="TO REVIEW",'Supply requests'!$G20="URGENT — REVIEW",'Supply requests'!$G20="IN REVIEW",'Supply requests'!$G20="COMPLETE ORDER DETAILS"),IF('Supply requests'!$O20="","",'Supply requests'!$O20),"")</f>
        <v/>
      </c>
      <c r="P20" s="25">
        <f>IF(OR('Supply requests'!$G20="TO REVIEW",'Supply requests'!$G20="URGENT — REVIEW",'Supply requests'!$G20="IN REVIEW",'Supply requests'!$G20="COMPLETE ORDER DETAILS"),IF('Supply requests'!$P20="","",'Supply requests'!$P20),"")</f>
        <v/>
      </c>
      <c r="Q20" s="20">
        <f>IF(OR('Supply requests'!$G20="TO REVIEW",'Supply requests'!$G20="URGENT — REVIEW",'Supply requests'!$G20="IN REVIEW",'Supply requests'!$G20="COMPLETE ORDER DETAILS"),IF('Supply requests'!$Q20="","",'Supply requests'!$Q20),"")</f>
        <v/>
      </c>
      <c r="R20" s="20">
        <f>IF(OR('Supply requests'!$G20="TO REVIEW",'Supply requests'!$G20="URGENT — REVIEW",'Supply requests'!$G20="IN REVIEW",'Supply requests'!$G20="COMPLETE ORDER DETAILS"),IF('Supply requests'!$R20="","",'Supply requests'!$R20),"")</f>
        <v/>
      </c>
      <c r="S20" s="20">
        <f>IF(OR('Supply requests'!$G20="TO REVIEW",'Supply requests'!$G20="URGENT — REVIEW",'Supply requests'!$G20="IN REVIEW",'Supply requests'!$G20="COMPLETE ORDER DETAILS"),IF('Supply requests'!$S20="","",'Supply requests'!$S20),"")</f>
        <v/>
      </c>
    </row>
    <row r="21">
      <c r="A21" s="20">
        <f>IF(OR('Supply requests'!$G21="TO REVIEW",'Supply requests'!$G21="URGENT — REVIEW",'Supply requests'!$G21="IN REVIEW",'Supply requests'!$G21="COMPLETE ORDER DETAILS"),IF('Supply requests'!$A21="","",'Supply requests'!$A21),"")</f>
        <v/>
      </c>
      <c r="B21" s="25">
        <f>IF(OR('Supply requests'!$G21="TO REVIEW",'Supply requests'!$G21="URGENT — REVIEW",'Supply requests'!$G21="IN REVIEW",'Supply requests'!$G21="COMPLETE ORDER DETAILS"),IF('Supply requests'!$B21="","",'Supply requests'!$B21),"")</f>
        <v/>
      </c>
      <c r="C21" s="20">
        <f>IF(OR('Supply requests'!$G21="TO REVIEW",'Supply requests'!$G21="URGENT — REVIEW",'Supply requests'!$G21="IN REVIEW",'Supply requests'!$G21="COMPLETE ORDER DETAILS"),IF('Supply requests'!$C21="","",'Supply requests'!$C21),"")</f>
        <v/>
      </c>
      <c r="D21" s="20">
        <f>IF(OR('Supply requests'!$G21="TO REVIEW",'Supply requests'!$G21="URGENT — REVIEW",'Supply requests'!$G21="IN REVIEW",'Supply requests'!$G21="COMPLETE ORDER DETAILS"),IF('Supply requests'!$D21="","",'Supply requests'!$D21),"")</f>
        <v/>
      </c>
      <c r="E21" s="20">
        <f>IF(OR('Supply requests'!$G21="TO REVIEW",'Supply requests'!$G21="URGENT — REVIEW",'Supply requests'!$G21="IN REVIEW",'Supply requests'!$G21="COMPLETE ORDER DETAILS"),IF('Supply requests'!$E21="","",'Supply requests'!$E21),"")</f>
        <v/>
      </c>
      <c r="F21" s="20">
        <f>IF(OR('Supply requests'!$G21="TO REVIEW",'Supply requests'!$G21="URGENT — REVIEW",'Supply requests'!$G21="IN REVIEW",'Supply requests'!$G21="COMPLETE ORDER DETAILS"),IF('Supply requests'!$F21="","",'Supply requests'!$F21),"")</f>
        <v/>
      </c>
      <c r="G21" s="20">
        <f>IF(OR('Supply requests'!$G21="TO REVIEW",'Supply requests'!$G21="URGENT — REVIEW",'Supply requests'!$G21="IN REVIEW",'Supply requests'!$G21="COMPLETE ORDER DETAILS"),IF('Supply requests'!$G21="","",'Supply requests'!$G21),"")</f>
        <v/>
      </c>
      <c r="H21" s="20">
        <f>IF(OR('Supply requests'!$G21="TO REVIEW",'Supply requests'!$G21="URGENT — REVIEW",'Supply requests'!$G21="IN REVIEW",'Supply requests'!$G21="COMPLETE ORDER DETAILS"),IF('Supply requests'!$H21="","",'Supply requests'!$H21),"")</f>
        <v/>
      </c>
      <c r="I21" s="20">
        <f>IF(OR('Supply requests'!$G21="TO REVIEW",'Supply requests'!$G21="URGENT — REVIEW",'Supply requests'!$G21="IN REVIEW",'Supply requests'!$G21="COMPLETE ORDER DETAILS"),IF('Supply requests'!$I21="","",'Supply requests'!$I21),"")</f>
        <v/>
      </c>
      <c r="J21" s="20">
        <f>IF(OR('Supply requests'!$G21="TO REVIEW",'Supply requests'!$G21="URGENT — REVIEW",'Supply requests'!$G21="IN REVIEW",'Supply requests'!$G21="COMPLETE ORDER DETAILS"),IF('Supply requests'!$J21="","",'Supply requests'!$J21),"")</f>
        <v/>
      </c>
      <c r="K21" s="20">
        <f>IF(OR('Supply requests'!$G21="TO REVIEW",'Supply requests'!$G21="URGENT — REVIEW",'Supply requests'!$G21="IN REVIEW",'Supply requests'!$G21="COMPLETE ORDER DETAILS"),IF('Supply requests'!$K21="","",'Supply requests'!$K21),"")</f>
        <v/>
      </c>
      <c r="L21" s="20">
        <f>IF(OR('Supply requests'!$G21="TO REVIEW",'Supply requests'!$G21="URGENT — REVIEW",'Supply requests'!$G21="IN REVIEW",'Supply requests'!$G21="COMPLETE ORDER DETAILS"),IF('Supply requests'!$L21="","",'Supply requests'!$L21),"")</f>
        <v/>
      </c>
      <c r="M21" s="20">
        <f>IF(OR('Supply requests'!$G21="TO REVIEW",'Supply requests'!$G21="URGENT — REVIEW",'Supply requests'!$G21="IN REVIEW",'Supply requests'!$G21="COMPLETE ORDER DETAILS"),IF('Supply requests'!$M21="","",'Supply requests'!$M21),"")</f>
        <v/>
      </c>
      <c r="N21" s="20">
        <f>IF(OR('Supply requests'!$G21="TO REVIEW",'Supply requests'!$G21="URGENT — REVIEW",'Supply requests'!$G21="IN REVIEW",'Supply requests'!$G21="COMPLETE ORDER DETAILS"),IF('Supply requests'!$N21="","",'Supply requests'!$N21),"")</f>
        <v/>
      </c>
      <c r="O21" s="20">
        <f>IF(OR('Supply requests'!$G21="TO REVIEW",'Supply requests'!$G21="URGENT — REVIEW",'Supply requests'!$G21="IN REVIEW",'Supply requests'!$G21="COMPLETE ORDER DETAILS"),IF('Supply requests'!$O21="","",'Supply requests'!$O21),"")</f>
        <v/>
      </c>
      <c r="P21" s="25">
        <f>IF(OR('Supply requests'!$G21="TO REVIEW",'Supply requests'!$G21="URGENT — REVIEW",'Supply requests'!$G21="IN REVIEW",'Supply requests'!$G21="COMPLETE ORDER DETAILS"),IF('Supply requests'!$P21="","",'Supply requests'!$P21),"")</f>
        <v/>
      </c>
      <c r="Q21" s="20">
        <f>IF(OR('Supply requests'!$G21="TO REVIEW",'Supply requests'!$G21="URGENT — REVIEW",'Supply requests'!$G21="IN REVIEW",'Supply requests'!$G21="COMPLETE ORDER DETAILS"),IF('Supply requests'!$Q21="","",'Supply requests'!$Q21),"")</f>
        <v/>
      </c>
      <c r="R21" s="20">
        <f>IF(OR('Supply requests'!$G21="TO REVIEW",'Supply requests'!$G21="URGENT — REVIEW",'Supply requests'!$G21="IN REVIEW",'Supply requests'!$G21="COMPLETE ORDER DETAILS"),IF('Supply requests'!$R21="","",'Supply requests'!$R21),"")</f>
        <v/>
      </c>
      <c r="S21" s="20">
        <f>IF(OR('Supply requests'!$G21="TO REVIEW",'Supply requests'!$G21="URGENT — REVIEW",'Supply requests'!$G21="IN REVIEW",'Supply requests'!$G21="COMPLETE ORDER DETAILS"),IF('Supply requests'!$S21="","",'Supply requests'!$S21),"")</f>
        <v/>
      </c>
    </row>
    <row r="22">
      <c r="A22" s="20">
        <f>IF(OR('Supply requests'!$G22="TO REVIEW",'Supply requests'!$G22="URGENT — REVIEW",'Supply requests'!$G22="IN REVIEW",'Supply requests'!$G22="COMPLETE ORDER DETAILS"),IF('Supply requests'!$A22="","",'Supply requests'!$A22),"")</f>
        <v/>
      </c>
      <c r="B22" s="25">
        <f>IF(OR('Supply requests'!$G22="TO REVIEW",'Supply requests'!$G22="URGENT — REVIEW",'Supply requests'!$G22="IN REVIEW",'Supply requests'!$G22="COMPLETE ORDER DETAILS"),IF('Supply requests'!$B22="","",'Supply requests'!$B22),"")</f>
        <v/>
      </c>
      <c r="C22" s="20">
        <f>IF(OR('Supply requests'!$G22="TO REVIEW",'Supply requests'!$G22="URGENT — REVIEW",'Supply requests'!$G22="IN REVIEW",'Supply requests'!$G22="COMPLETE ORDER DETAILS"),IF('Supply requests'!$C22="","",'Supply requests'!$C22),"")</f>
        <v/>
      </c>
      <c r="D22" s="20">
        <f>IF(OR('Supply requests'!$G22="TO REVIEW",'Supply requests'!$G22="URGENT — REVIEW",'Supply requests'!$G22="IN REVIEW",'Supply requests'!$G22="COMPLETE ORDER DETAILS"),IF('Supply requests'!$D22="","",'Supply requests'!$D22),"")</f>
        <v/>
      </c>
      <c r="E22" s="20">
        <f>IF(OR('Supply requests'!$G22="TO REVIEW",'Supply requests'!$G22="URGENT — REVIEW",'Supply requests'!$G22="IN REVIEW",'Supply requests'!$G22="COMPLETE ORDER DETAILS"),IF('Supply requests'!$E22="","",'Supply requests'!$E22),"")</f>
        <v/>
      </c>
      <c r="F22" s="20">
        <f>IF(OR('Supply requests'!$G22="TO REVIEW",'Supply requests'!$G22="URGENT — REVIEW",'Supply requests'!$G22="IN REVIEW",'Supply requests'!$G22="COMPLETE ORDER DETAILS"),IF('Supply requests'!$F22="","",'Supply requests'!$F22),"")</f>
        <v/>
      </c>
      <c r="G22" s="20">
        <f>IF(OR('Supply requests'!$G22="TO REVIEW",'Supply requests'!$G22="URGENT — REVIEW",'Supply requests'!$G22="IN REVIEW",'Supply requests'!$G22="COMPLETE ORDER DETAILS"),IF('Supply requests'!$G22="","",'Supply requests'!$G22),"")</f>
        <v/>
      </c>
      <c r="H22" s="20">
        <f>IF(OR('Supply requests'!$G22="TO REVIEW",'Supply requests'!$G22="URGENT — REVIEW",'Supply requests'!$G22="IN REVIEW",'Supply requests'!$G22="COMPLETE ORDER DETAILS"),IF('Supply requests'!$H22="","",'Supply requests'!$H22),"")</f>
        <v/>
      </c>
      <c r="I22" s="20">
        <f>IF(OR('Supply requests'!$G22="TO REVIEW",'Supply requests'!$G22="URGENT — REVIEW",'Supply requests'!$G22="IN REVIEW",'Supply requests'!$G22="COMPLETE ORDER DETAILS"),IF('Supply requests'!$I22="","",'Supply requests'!$I22),"")</f>
        <v/>
      </c>
      <c r="J22" s="20">
        <f>IF(OR('Supply requests'!$G22="TO REVIEW",'Supply requests'!$G22="URGENT — REVIEW",'Supply requests'!$G22="IN REVIEW",'Supply requests'!$G22="COMPLETE ORDER DETAILS"),IF('Supply requests'!$J22="","",'Supply requests'!$J22),"")</f>
        <v/>
      </c>
      <c r="K22" s="20">
        <f>IF(OR('Supply requests'!$G22="TO REVIEW",'Supply requests'!$G22="URGENT — REVIEW",'Supply requests'!$G22="IN REVIEW",'Supply requests'!$G22="COMPLETE ORDER DETAILS"),IF('Supply requests'!$K22="","",'Supply requests'!$K22),"")</f>
        <v/>
      </c>
      <c r="L22" s="20">
        <f>IF(OR('Supply requests'!$G22="TO REVIEW",'Supply requests'!$G22="URGENT — REVIEW",'Supply requests'!$G22="IN REVIEW",'Supply requests'!$G22="COMPLETE ORDER DETAILS"),IF('Supply requests'!$L22="","",'Supply requests'!$L22),"")</f>
        <v/>
      </c>
      <c r="M22" s="20">
        <f>IF(OR('Supply requests'!$G22="TO REVIEW",'Supply requests'!$G22="URGENT — REVIEW",'Supply requests'!$G22="IN REVIEW",'Supply requests'!$G22="COMPLETE ORDER DETAILS"),IF('Supply requests'!$M22="","",'Supply requests'!$M22),"")</f>
        <v/>
      </c>
      <c r="N22" s="20">
        <f>IF(OR('Supply requests'!$G22="TO REVIEW",'Supply requests'!$G22="URGENT — REVIEW",'Supply requests'!$G22="IN REVIEW",'Supply requests'!$G22="COMPLETE ORDER DETAILS"),IF('Supply requests'!$N22="","",'Supply requests'!$N22),"")</f>
        <v/>
      </c>
      <c r="O22" s="20">
        <f>IF(OR('Supply requests'!$G22="TO REVIEW",'Supply requests'!$G22="URGENT — REVIEW",'Supply requests'!$G22="IN REVIEW",'Supply requests'!$G22="COMPLETE ORDER DETAILS"),IF('Supply requests'!$O22="","",'Supply requests'!$O22),"")</f>
        <v/>
      </c>
      <c r="P22" s="25">
        <f>IF(OR('Supply requests'!$G22="TO REVIEW",'Supply requests'!$G22="URGENT — REVIEW",'Supply requests'!$G22="IN REVIEW",'Supply requests'!$G22="COMPLETE ORDER DETAILS"),IF('Supply requests'!$P22="","",'Supply requests'!$P22),"")</f>
        <v/>
      </c>
      <c r="Q22" s="20">
        <f>IF(OR('Supply requests'!$G22="TO REVIEW",'Supply requests'!$G22="URGENT — REVIEW",'Supply requests'!$G22="IN REVIEW",'Supply requests'!$G22="COMPLETE ORDER DETAILS"),IF('Supply requests'!$Q22="","",'Supply requests'!$Q22),"")</f>
        <v/>
      </c>
      <c r="R22" s="20">
        <f>IF(OR('Supply requests'!$G22="TO REVIEW",'Supply requests'!$G22="URGENT — REVIEW",'Supply requests'!$G22="IN REVIEW",'Supply requests'!$G22="COMPLETE ORDER DETAILS"),IF('Supply requests'!$R22="","",'Supply requests'!$R22),"")</f>
        <v/>
      </c>
      <c r="S22" s="20">
        <f>IF(OR('Supply requests'!$G22="TO REVIEW",'Supply requests'!$G22="URGENT — REVIEW",'Supply requests'!$G22="IN REVIEW",'Supply requests'!$G22="COMPLETE ORDER DETAILS"),IF('Supply requests'!$S22="","",'Supply requests'!$S22),"")</f>
        <v/>
      </c>
    </row>
    <row r="23">
      <c r="A23" s="20">
        <f>IF(OR('Supply requests'!$G23="TO REVIEW",'Supply requests'!$G23="URGENT — REVIEW",'Supply requests'!$G23="IN REVIEW",'Supply requests'!$G23="COMPLETE ORDER DETAILS"),IF('Supply requests'!$A23="","",'Supply requests'!$A23),"")</f>
        <v/>
      </c>
      <c r="B23" s="25">
        <f>IF(OR('Supply requests'!$G23="TO REVIEW",'Supply requests'!$G23="URGENT — REVIEW",'Supply requests'!$G23="IN REVIEW",'Supply requests'!$G23="COMPLETE ORDER DETAILS"),IF('Supply requests'!$B23="","",'Supply requests'!$B23),"")</f>
        <v/>
      </c>
      <c r="C23" s="20">
        <f>IF(OR('Supply requests'!$G23="TO REVIEW",'Supply requests'!$G23="URGENT — REVIEW",'Supply requests'!$G23="IN REVIEW",'Supply requests'!$G23="COMPLETE ORDER DETAILS"),IF('Supply requests'!$C23="","",'Supply requests'!$C23),"")</f>
        <v/>
      </c>
      <c r="D23" s="20">
        <f>IF(OR('Supply requests'!$G23="TO REVIEW",'Supply requests'!$G23="URGENT — REVIEW",'Supply requests'!$G23="IN REVIEW",'Supply requests'!$G23="COMPLETE ORDER DETAILS"),IF('Supply requests'!$D23="","",'Supply requests'!$D23),"")</f>
        <v/>
      </c>
      <c r="E23" s="20">
        <f>IF(OR('Supply requests'!$G23="TO REVIEW",'Supply requests'!$G23="URGENT — REVIEW",'Supply requests'!$G23="IN REVIEW",'Supply requests'!$G23="COMPLETE ORDER DETAILS"),IF('Supply requests'!$E23="","",'Supply requests'!$E23),"")</f>
        <v/>
      </c>
      <c r="F23" s="20">
        <f>IF(OR('Supply requests'!$G23="TO REVIEW",'Supply requests'!$G23="URGENT — REVIEW",'Supply requests'!$G23="IN REVIEW",'Supply requests'!$G23="COMPLETE ORDER DETAILS"),IF('Supply requests'!$F23="","",'Supply requests'!$F23),"")</f>
        <v/>
      </c>
      <c r="G23" s="20">
        <f>IF(OR('Supply requests'!$G23="TO REVIEW",'Supply requests'!$G23="URGENT — REVIEW",'Supply requests'!$G23="IN REVIEW",'Supply requests'!$G23="COMPLETE ORDER DETAILS"),IF('Supply requests'!$G23="","",'Supply requests'!$G23),"")</f>
        <v/>
      </c>
      <c r="H23" s="20">
        <f>IF(OR('Supply requests'!$G23="TO REVIEW",'Supply requests'!$G23="URGENT — REVIEW",'Supply requests'!$G23="IN REVIEW",'Supply requests'!$G23="COMPLETE ORDER DETAILS"),IF('Supply requests'!$H23="","",'Supply requests'!$H23),"")</f>
        <v/>
      </c>
      <c r="I23" s="20">
        <f>IF(OR('Supply requests'!$G23="TO REVIEW",'Supply requests'!$G23="URGENT — REVIEW",'Supply requests'!$G23="IN REVIEW",'Supply requests'!$G23="COMPLETE ORDER DETAILS"),IF('Supply requests'!$I23="","",'Supply requests'!$I23),"")</f>
        <v/>
      </c>
      <c r="J23" s="20">
        <f>IF(OR('Supply requests'!$G23="TO REVIEW",'Supply requests'!$G23="URGENT — REVIEW",'Supply requests'!$G23="IN REVIEW",'Supply requests'!$G23="COMPLETE ORDER DETAILS"),IF('Supply requests'!$J23="","",'Supply requests'!$J23),"")</f>
        <v/>
      </c>
      <c r="K23" s="20">
        <f>IF(OR('Supply requests'!$G23="TO REVIEW",'Supply requests'!$G23="URGENT — REVIEW",'Supply requests'!$G23="IN REVIEW",'Supply requests'!$G23="COMPLETE ORDER DETAILS"),IF('Supply requests'!$K23="","",'Supply requests'!$K23),"")</f>
        <v/>
      </c>
      <c r="L23" s="20">
        <f>IF(OR('Supply requests'!$G23="TO REVIEW",'Supply requests'!$G23="URGENT — REVIEW",'Supply requests'!$G23="IN REVIEW",'Supply requests'!$G23="COMPLETE ORDER DETAILS"),IF('Supply requests'!$L23="","",'Supply requests'!$L23),"")</f>
        <v/>
      </c>
      <c r="M23" s="20">
        <f>IF(OR('Supply requests'!$G23="TO REVIEW",'Supply requests'!$G23="URGENT — REVIEW",'Supply requests'!$G23="IN REVIEW",'Supply requests'!$G23="COMPLETE ORDER DETAILS"),IF('Supply requests'!$M23="","",'Supply requests'!$M23),"")</f>
        <v/>
      </c>
      <c r="N23" s="20">
        <f>IF(OR('Supply requests'!$G23="TO REVIEW",'Supply requests'!$G23="URGENT — REVIEW",'Supply requests'!$G23="IN REVIEW",'Supply requests'!$G23="COMPLETE ORDER DETAILS"),IF('Supply requests'!$N23="","",'Supply requests'!$N23),"")</f>
        <v/>
      </c>
      <c r="O23" s="20">
        <f>IF(OR('Supply requests'!$G23="TO REVIEW",'Supply requests'!$G23="URGENT — REVIEW",'Supply requests'!$G23="IN REVIEW",'Supply requests'!$G23="COMPLETE ORDER DETAILS"),IF('Supply requests'!$O23="","",'Supply requests'!$O23),"")</f>
        <v/>
      </c>
      <c r="P23" s="25">
        <f>IF(OR('Supply requests'!$G23="TO REVIEW",'Supply requests'!$G23="URGENT — REVIEW",'Supply requests'!$G23="IN REVIEW",'Supply requests'!$G23="COMPLETE ORDER DETAILS"),IF('Supply requests'!$P23="","",'Supply requests'!$P23),"")</f>
        <v/>
      </c>
      <c r="Q23" s="20">
        <f>IF(OR('Supply requests'!$G23="TO REVIEW",'Supply requests'!$G23="URGENT — REVIEW",'Supply requests'!$G23="IN REVIEW",'Supply requests'!$G23="COMPLETE ORDER DETAILS"),IF('Supply requests'!$Q23="","",'Supply requests'!$Q23),"")</f>
        <v/>
      </c>
      <c r="R23" s="20">
        <f>IF(OR('Supply requests'!$G23="TO REVIEW",'Supply requests'!$G23="URGENT — REVIEW",'Supply requests'!$G23="IN REVIEW",'Supply requests'!$G23="COMPLETE ORDER DETAILS"),IF('Supply requests'!$R23="","",'Supply requests'!$R23),"")</f>
        <v/>
      </c>
      <c r="S23" s="20">
        <f>IF(OR('Supply requests'!$G23="TO REVIEW",'Supply requests'!$G23="URGENT — REVIEW",'Supply requests'!$G23="IN REVIEW",'Supply requests'!$G23="COMPLETE ORDER DETAILS"),IF('Supply requests'!$S23="","",'Supply requests'!$S23),"")</f>
        <v/>
      </c>
    </row>
    <row r="24">
      <c r="A24" s="20">
        <f>IF(OR('Supply requests'!$G24="TO REVIEW",'Supply requests'!$G24="URGENT — REVIEW",'Supply requests'!$G24="IN REVIEW",'Supply requests'!$G24="COMPLETE ORDER DETAILS"),IF('Supply requests'!$A24="","",'Supply requests'!$A24),"")</f>
        <v/>
      </c>
      <c r="B24" s="25">
        <f>IF(OR('Supply requests'!$G24="TO REVIEW",'Supply requests'!$G24="URGENT — REVIEW",'Supply requests'!$G24="IN REVIEW",'Supply requests'!$G24="COMPLETE ORDER DETAILS"),IF('Supply requests'!$B24="","",'Supply requests'!$B24),"")</f>
        <v/>
      </c>
      <c r="C24" s="20">
        <f>IF(OR('Supply requests'!$G24="TO REVIEW",'Supply requests'!$G24="URGENT — REVIEW",'Supply requests'!$G24="IN REVIEW",'Supply requests'!$G24="COMPLETE ORDER DETAILS"),IF('Supply requests'!$C24="","",'Supply requests'!$C24),"")</f>
        <v/>
      </c>
      <c r="D24" s="20">
        <f>IF(OR('Supply requests'!$G24="TO REVIEW",'Supply requests'!$G24="URGENT — REVIEW",'Supply requests'!$G24="IN REVIEW",'Supply requests'!$G24="COMPLETE ORDER DETAILS"),IF('Supply requests'!$D24="","",'Supply requests'!$D24),"")</f>
        <v/>
      </c>
      <c r="E24" s="20">
        <f>IF(OR('Supply requests'!$G24="TO REVIEW",'Supply requests'!$G24="URGENT — REVIEW",'Supply requests'!$G24="IN REVIEW",'Supply requests'!$G24="COMPLETE ORDER DETAILS"),IF('Supply requests'!$E24="","",'Supply requests'!$E24),"")</f>
        <v/>
      </c>
      <c r="F24" s="20">
        <f>IF(OR('Supply requests'!$G24="TO REVIEW",'Supply requests'!$G24="URGENT — REVIEW",'Supply requests'!$G24="IN REVIEW",'Supply requests'!$G24="COMPLETE ORDER DETAILS"),IF('Supply requests'!$F24="","",'Supply requests'!$F24),"")</f>
        <v/>
      </c>
      <c r="G24" s="20">
        <f>IF(OR('Supply requests'!$G24="TO REVIEW",'Supply requests'!$G24="URGENT — REVIEW",'Supply requests'!$G24="IN REVIEW",'Supply requests'!$G24="COMPLETE ORDER DETAILS"),IF('Supply requests'!$G24="","",'Supply requests'!$G24),"")</f>
        <v/>
      </c>
      <c r="H24" s="20">
        <f>IF(OR('Supply requests'!$G24="TO REVIEW",'Supply requests'!$G24="URGENT — REVIEW",'Supply requests'!$G24="IN REVIEW",'Supply requests'!$G24="COMPLETE ORDER DETAILS"),IF('Supply requests'!$H24="","",'Supply requests'!$H24),"")</f>
        <v/>
      </c>
      <c r="I24" s="20">
        <f>IF(OR('Supply requests'!$G24="TO REVIEW",'Supply requests'!$G24="URGENT — REVIEW",'Supply requests'!$G24="IN REVIEW",'Supply requests'!$G24="COMPLETE ORDER DETAILS"),IF('Supply requests'!$I24="","",'Supply requests'!$I24),"")</f>
        <v/>
      </c>
      <c r="J24" s="20">
        <f>IF(OR('Supply requests'!$G24="TO REVIEW",'Supply requests'!$G24="URGENT — REVIEW",'Supply requests'!$G24="IN REVIEW",'Supply requests'!$G24="COMPLETE ORDER DETAILS"),IF('Supply requests'!$J24="","",'Supply requests'!$J24),"")</f>
        <v/>
      </c>
      <c r="K24" s="20">
        <f>IF(OR('Supply requests'!$G24="TO REVIEW",'Supply requests'!$G24="URGENT — REVIEW",'Supply requests'!$G24="IN REVIEW",'Supply requests'!$G24="COMPLETE ORDER DETAILS"),IF('Supply requests'!$K24="","",'Supply requests'!$K24),"")</f>
        <v/>
      </c>
      <c r="L24" s="20">
        <f>IF(OR('Supply requests'!$G24="TO REVIEW",'Supply requests'!$G24="URGENT — REVIEW",'Supply requests'!$G24="IN REVIEW",'Supply requests'!$G24="COMPLETE ORDER DETAILS"),IF('Supply requests'!$L24="","",'Supply requests'!$L24),"")</f>
        <v/>
      </c>
      <c r="M24" s="20">
        <f>IF(OR('Supply requests'!$G24="TO REVIEW",'Supply requests'!$G24="URGENT — REVIEW",'Supply requests'!$G24="IN REVIEW",'Supply requests'!$G24="COMPLETE ORDER DETAILS"),IF('Supply requests'!$M24="","",'Supply requests'!$M24),"")</f>
        <v/>
      </c>
      <c r="N24" s="20">
        <f>IF(OR('Supply requests'!$G24="TO REVIEW",'Supply requests'!$G24="URGENT — REVIEW",'Supply requests'!$G24="IN REVIEW",'Supply requests'!$G24="COMPLETE ORDER DETAILS"),IF('Supply requests'!$N24="","",'Supply requests'!$N24),"")</f>
        <v/>
      </c>
      <c r="O24" s="20">
        <f>IF(OR('Supply requests'!$G24="TO REVIEW",'Supply requests'!$G24="URGENT — REVIEW",'Supply requests'!$G24="IN REVIEW",'Supply requests'!$G24="COMPLETE ORDER DETAILS"),IF('Supply requests'!$O24="","",'Supply requests'!$O24),"")</f>
        <v/>
      </c>
      <c r="P24" s="25">
        <f>IF(OR('Supply requests'!$G24="TO REVIEW",'Supply requests'!$G24="URGENT — REVIEW",'Supply requests'!$G24="IN REVIEW",'Supply requests'!$G24="COMPLETE ORDER DETAILS"),IF('Supply requests'!$P24="","",'Supply requests'!$P24),"")</f>
        <v/>
      </c>
      <c r="Q24" s="20">
        <f>IF(OR('Supply requests'!$G24="TO REVIEW",'Supply requests'!$G24="URGENT — REVIEW",'Supply requests'!$G24="IN REVIEW",'Supply requests'!$G24="COMPLETE ORDER DETAILS"),IF('Supply requests'!$Q24="","",'Supply requests'!$Q24),"")</f>
        <v/>
      </c>
      <c r="R24" s="20">
        <f>IF(OR('Supply requests'!$G24="TO REVIEW",'Supply requests'!$G24="URGENT — REVIEW",'Supply requests'!$G24="IN REVIEW",'Supply requests'!$G24="COMPLETE ORDER DETAILS"),IF('Supply requests'!$R24="","",'Supply requests'!$R24),"")</f>
        <v/>
      </c>
      <c r="S24" s="20">
        <f>IF(OR('Supply requests'!$G24="TO REVIEW",'Supply requests'!$G24="URGENT — REVIEW",'Supply requests'!$G24="IN REVIEW",'Supply requests'!$G24="COMPLETE ORDER DETAILS"),IF('Supply requests'!$S24="","",'Supply requests'!$S24),"")</f>
        <v/>
      </c>
    </row>
    <row r="25">
      <c r="A25" s="20">
        <f>IF(OR('Supply requests'!$G25="TO REVIEW",'Supply requests'!$G25="URGENT — REVIEW",'Supply requests'!$G25="IN REVIEW",'Supply requests'!$G25="COMPLETE ORDER DETAILS"),IF('Supply requests'!$A25="","",'Supply requests'!$A25),"")</f>
        <v/>
      </c>
      <c r="B25" s="25">
        <f>IF(OR('Supply requests'!$G25="TO REVIEW",'Supply requests'!$G25="URGENT — REVIEW",'Supply requests'!$G25="IN REVIEW",'Supply requests'!$G25="COMPLETE ORDER DETAILS"),IF('Supply requests'!$B25="","",'Supply requests'!$B25),"")</f>
        <v/>
      </c>
      <c r="C25" s="20">
        <f>IF(OR('Supply requests'!$G25="TO REVIEW",'Supply requests'!$G25="URGENT — REVIEW",'Supply requests'!$G25="IN REVIEW",'Supply requests'!$G25="COMPLETE ORDER DETAILS"),IF('Supply requests'!$C25="","",'Supply requests'!$C25),"")</f>
        <v/>
      </c>
      <c r="D25" s="20">
        <f>IF(OR('Supply requests'!$G25="TO REVIEW",'Supply requests'!$G25="URGENT — REVIEW",'Supply requests'!$G25="IN REVIEW",'Supply requests'!$G25="COMPLETE ORDER DETAILS"),IF('Supply requests'!$D25="","",'Supply requests'!$D25),"")</f>
        <v/>
      </c>
      <c r="E25" s="20">
        <f>IF(OR('Supply requests'!$G25="TO REVIEW",'Supply requests'!$G25="URGENT — REVIEW",'Supply requests'!$G25="IN REVIEW",'Supply requests'!$G25="COMPLETE ORDER DETAILS"),IF('Supply requests'!$E25="","",'Supply requests'!$E25),"")</f>
        <v/>
      </c>
      <c r="F25" s="20">
        <f>IF(OR('Supply requests'!$G25="TO REVIEW",'Supply requests'!$G25="URGENT — REVIEW",'Supply requests'!$G25="IN REVIEW",'Supply requests'!$G25="COMPLETE ORDER DETAILS"),IF('Supply requests'!$F25="","",'Supply requests'!$F25),"")</f>
        <v/>
      </c>
      <c r="G25" s="20">
        <f>IF(OR('Supply requests'!$G25="TO REVIEW",'Supply requests'!$G25="URGENT — REVIEW",'Supply requests'!$G25="IN REVIEW",'Supply requests'!$G25="COMPLETE ORDER DETAILS"),IF('Supply requests'!$G25="","",'Supply requests'!$G25),"")</f>
        <v/>
      </c>
      <c r="H25" s="20">
        <f>IF(OR('Supply requests'!$G25="TO REVIEW",'Supply requests'!$G25="URGENT — REVIEW",'Supply requests'!$G25="IN REVIEW",'Supply requests'!$G25="COMPLETE ORDER DETAILS"),IF('Supply requests'!$H25="","",'Supply requests'!$H25),"")</f>
        <v/>
      </c>
      <c r="I25" s="20">
        <f>IF(OR('Supply requests'!$G25="TO REVIEW",'Supply requests'!$G25="URGENT — REVIEW",'Supply requests'!$G25="IN REVIEW",'Supply requests'!$G25="COMPLETE ORDER DETAILS"),IF('Supply requests'!$I25="","",'Supply requests'!$I25),"")</f>
        <v/>
      </c>
      <c r="J25" s="20">
        <f>IF(OR('Supply requests'!$G25="TO REVIEW",'Supply requests'!$G25="URGENT — REVIEW",'Supply requests'!$G25="IN REVIEW",'Supply requests'!$G25="COMPLETE ORDER DETAILS"),IF('Supply requests'!$J25="","",'Supply requests'!$J25),"")</f>
        <v/>
      </c>
      <c r="K25" s="20">
        <f>IF(OR('Supply requests'!$G25="TO REVIEW",'Supply requests'!$G25="URGENT — REVIEW",'Supply requests'!$G25="IN REVIEW",'Supply requests'!$G25="COMPLETE ORDER DETAILS"),IF('Supply requests'!$K25="","",'Supply requests'!$K25),"")</f>
        <v/>
      </c>
      <c r="L25" s="20">
        <f>IF(OR('Supply requests'!$G25="TO REVIEW",'Supply requests'!$G25="URGENT — REVIEW",'Supply requests'!$G25="IN REVIEW",'Supply requests'!$G25="COMPLETE ORDER DETAILS"),IF('Supply requests'!$L25="","",'Supply requests'!$L25),"")</f>
        <v/>
      </c>
      <c r="M25" s="20">
        <f>IF(OR('Supply requests'!$G25="TO REVIEW",'Supply requests'!$G25="URGENT — REVIEW",'Supply requests'!$G25="IN REVIEW",'Supply requests'!$G25="COMPLETE ORDER DETAILS"),IF('Supply requests'!$M25="","",'Supply requests'!$M25),"")</f>
        <v/>
      </c>
      <c r="N25" s="20">
        <f>IF(OR('Supply requests'!$G25="TO REVIEW",'Supply requests'!$G25="URGENT — REVIEW",'Supply requests'!$G25="IN REVIEW",'Supply requests'!$G25="COMPLETE ORDER DETAILS"),IF('Supply requests'!$N25="","",'Supply requests'!$N25),"")</f>
        <v/>
      </c>
      <c r="O25" s="20">
        <f>IF(OR('Supply requests'!$G25="TO REVIEW",'Supply requests'!$G25="URGENT — REVIEW",'Supply requests'!$G25="IN REVIEW",'Supply requests'!$G25="COMPLETE ORDER DETAILS"),IF('Supply requests'!$O25="","",'Supply requests'!$O25),"")</f>
        <v/>
      </c>
      <c r="P25" s="25">
        <f>IF(OR('Supply requests'!$G25="TO REVIEW",'Supply requests'!$G25="URGENT — REVIEW",'Supply requests'!$G25="IN REVIEW",'Supply requests'!$G25="COMPLETE ORDER DETAILS"),IF('Supply requests'!$P25="","",'Supply requests'!$P25),"")</f>
        <v/>
      </c>
      <c r="Q25" s="20">
        <f>IF(OR('Supply requests'!$G25="TO REVIEW",'Supply requests'!$G25="URGENT — REVIEW",'Supply requests'!$G25="IN REVIEW",'Supply requests'!$G25="COMPLETE ORDER DETAILS"),IF('Supply requests'!$Q25="","",'Supply requests'!$Q25),"")</f>
        <v/>
      </c>
      <c r="R25" s="20">
        <f>IF(OR('Supply requests'!$G25="TO REVIEW",'Supply requests'!$G25="URGENT — REVIEW",'Supply requests'!$G25="IN REVIEW",'Supply requests'!$G25="COMPLETE ORDER DETAILS"),IF('Supply requests'!$R25="","",'Supply requests'!$R25),"")</f>
        <v/>
      </c>
      <c r="S25" s="20">
        <f>IF(OR('Supply requests'!$G25="TO REVIEW",'Supply requests'!$G25="URGENT — REVIEW",'Supply requests'!$G25="IN REVIEW",'Supply requests'!$G25="COMPLETE ORDER DETAILS"),IF('Supply requests'!$S25="","",'Supply requests'!$S25),"")</f>
        <v/>
      </c>
    </row>
    <row r="26">
      <c r="A26" s="20">
        <f>IF(OR('Supply requests'!$G26="TO REVIEW",'Supply requests'!$G26="URGENT — REVIEW",'Supply requests'!$G26="IN REVIEW",'Supply requests'!$G26="COMPLETE ORDER DETAILS"),IF('Supply requests'!$A26="","",'Supply requests'!$A26),"")</f>
        <v/>
      </c>
      <c r="B26" s="25">
        <f>IF(OR('Supply requests'!$G26="TO REVIEW",'Supply requests'!$G26="URGENT — REVIEW",'Supply requests'!$G26="IN REVIEW",'Supply requests'!$G26="COMPLETE ORDER DETAILS"),IF('Supply requests'!$B26="","",'Supply requests'!$B26),"")</f>
        <v/>
      </c>
      <c r="C26" s="20">
        <f>IF(OR('Supply requests'!$G26="TO REVIEW",'Supply requests'!$G26="URGENT — REVIEW",'Supply requests'!$G26="IN REVIEW",'Supply requests'!$G26="COMPLETE ORDER DETAILS"),IF('Supply requests'!$C26="","",'Supply requests'!$C26),"")</f>
        <v/>
      </c>
      <c r="D26" s="20">
        <f>IF(OR('Supply requests'!$G26="TO REVIEW",'Supply requests'!$G26="URGENT — REVIEW",'Supply requests'!$G26="IN REVIEW",'Supply requests'!$G26="COMPLETE ORDER DETAILS"),IF('Supply requests'!$D26="","",'Supply requests'!$D26),"")</f>
        <v/>
      </c>
      <c r="E26" s="20">
        <f>IF(OR('Supply requests'!$G26="TO REVIEW",'Supply requests'!$G26="URGENT — REVIEW",'Supply requests'!$G26="IN REVIEW",'Supply requests'!$G26="COMPLETE ORDER DETAILS"),IF('Supply requests'!$E26="","",'Supply requests'!$E26),"")</f>
        <v/>
      </c>
      <c r="F26" s="20">
        <f>IF(OR('Supply requests'!$G26="TO REVIEW",'Supply requests'!$G26="URGENT — REVIEW",'Supply requests'!$G26="IN REVIEW",'Supply requests'!$G26="COMPLETE ORDER DETAILS"),IF('Supply requests'!$F26="","",'Supply requests'!$F26),"")</f>
        <v/>
      </c>
      <c r="G26" s="20">
        <f>IF(OR('Supply requests'!$G26="TO REVIEW",'Supply requests'!$G26="URGENT — REVIEW",'Supply requests'!$G26="IN REVIEW",'Supply requests'!$G26="COMPLETE ORDER DETAILS"),IF('Supply requests'!$G26="","",'Supply requests'!$G26),"")</f>
        <v/>
      </c>
      <c r="H26" s="20">
        <f>IF(OR('Supply requests'!$G26="TO REVIEW",'Supply requests'!$G26="URGENT — REVIEW",'Supply requests'!$G26="IN REVIEW",'Supply requests'!$G26="COMPLETE ORDER DETAILS"),IF('Supply requests'!$H26="","",'Supply requests'!$H26),"")</f>
        <v/>
      </c>
      <c r="I26" s="20">
        <f>IF(OR('Supply requests'!$G26="TO REVIEW",'Supply requests'!$G26="URGENT — REVIEW",'Supply requests'!$G26="IN REVIEW",'Supply requests'!$G26="COMPLETE ORDER DETAILS"),IF('Supply requests'!$I26="","",'Supply requests'!$I26),"")</f>
        <v/>
      </c>
      <c r="J26" s="20">
        <f>IF(OR('Supply requests'!$G26="TO REVIEW",'Supply requests'!$G26="URGENT — REVIEW",'Supply requests'!$G26="IN REVIEW",'Supply requests'!$G26="COMPLETE ORDER DETAILS"),IF('Supply requests'!$J26="","",'Supply requests'!$J26),"")</f>
        <v/>
      </c>
      <c r="K26" s="20">
        <f>IF(OR('Supply requests'!$G26="TO REVIEW",'Supply requests'!$G26="URGENT — REVIEW",'Supply requests'!$G26="IN REVIEW",'Supply requests'!$G26="COMPLETE ORDER DETAILS"),IF('Supply requests'!$K26="","",'Supply requests'!$K26),"")</f>
        <v/>
      </c>
      <c r="L26" s="20">
        <f>IF(OR('Supply requests'!$G26="TO REVIEW",'Supply requests'!$G26="URGENT — REVIEW",'Supply requests'!$G26="IN REVIEW",'Supply requests'!$G26="COMPLETE ORDER DETAILS"),IF('Supply requests'!$L26="","",'Supply requests'!$L26),"")</f>
        <v/>
      </c>
      <c r="M26" s="20">
        <f>IF(OR('Supply requests'!$G26="TO REVIEW",'Supply requests'!$G26="URGENT — REVIEW",'Supply requests'!$G26="IN REVIEW",'Supply requests'!$G26="COMPLETE ORDER DETAILS"),IF('Supply requests'!$M26="","",'Supply requests'!$M26),"")</f>
        <v/>
      </c>
      <c r="N26" s="20">
        <f>IF(OR('Supply requests'!$G26="TO REVIEW",'Supply requests'!$G26="URGENT — REVIEW",'Supply requests'!$G26="IN REVIEW",'Supply requests'!$G26="COMPLETE ORDER DETAILS"),IF('Supply requests'!$N26="","",'Supply requests'!$N26),"")</f>
        <v/>
      </c>
      <c r="O26" s="20">
        <f>IF(OR('Supply requests'!$G26="TO REVIEW",'Supply requests'!$G26="URGENT — REVIEW",'Supply requests'!$G26="IN REVIEW",'Supply requests'!$G26="COMPLETE ORDER DETAILS"),IF('Supply requests'!$O26="","",'Supply requests'!$O26),"")</f>
        <v/>
      </c>
      <c r="P26" s="25">
        <f>IF(OR('Supply requests'!$G26="TO REVIEW",'Supply requests'!$G26="URGENT — REVIEW",'Supply requests'!$G26="IN REVIEW",'Supply requests'!$G26="COMPLETE ORDER DETAILS"),IF('Supply requests'!$P26="","",'Supply requests'!$P26),"")</f>
        <v/>
      </c>
      <c r="Q26" s="20">
        <f>IF(OR('Supply requests'!$G26="TO REVIEW",'Supply requests'!$G26="URGENT — REVIEW",'Supply requests'!$G26="IN REVIEW",'Supply requests'!$G26="COMPLETE ORDER DETAILS"),IF('Supply requests'!$Q26="","",'Supply requests'!$Q26),"")</f>
        <v/>
      </c>
      <c r="R26" s="20">
        <f>IF(OR('Supply requests'!$G26="TO REVIEW",'Supply requests'!$G26="URGENT — REVIEW",'Supply requests'!$G26="IN REVIEW",'Supply requests'!$G26="COMPLETE ORDER DETAILS"),IF('Supply requests'!$R26="","",'Supply requests'!$R26),"")</f>
        <v/>
      </c>
      <c r="S26" s="20">
        <f>IF(OR('Supply requests'!$G26="TO REVIEW",'Supply requests'!$G26="URGENT — REVIEW",'Supply requests'!$G26="IN REVIEW",'Supply requests'!$G26="COMPLETE ORDER DETAILS"),IF('Supply requests'!$S26="","",'Supply requests'!$S26),"")</f>
        <v/>
      </c>
    </row>
    <row r="27">
      <c r="A27" s="20">
        <f>IF(OR('Supply requests'!$G27="TO REVIEW",'Supply requests'!$G27="URGENT — REVIEW",'Supply requests'!$G27="IN REVIEW",'Supply requests'!$G27="COMPLETE ORDER DETAILS"),IF('Supply requests'!$A27="","",'Supply requests'!$A27),"")</f>
        <v/>
      </c>
      <c r="B27" s="25">
        <f>IF(OR('Supply requests'!$G27="TO REVIEW",'Supply requests'!$G27="URGENT — REVIEW",'Supply requests'!$G27="IN REVIEW",'Supply requests'!$G27="COMPLETE ORDER DETAILS"),IF('Supply requests'!$B27="","",'Supply requests'!$B27),"")</f>
        <v/>
      </c>
      <c r="C27" s="20">
        <f>IF(OR('Supply requests'!$G27="TO REVIEW",'Supply requests'!$G27="URGENT — REVIEW",'Supply requests'!$G27="IN REVIEW",'Supply requests'!$G27="COMPLETE ORDER DETAILS"),IF('Supply requests'!$C27="","",'Supply requests'!$C27),"")</f>
        <v/>
      </c>
      <c r="D27" s="20">
        <f>IF(OR('Supply requests'!$G27="TO REVIEW",'Supply requests'!$G27="URGENT — REVIEW",'Supply requests'!$G27="IN REVIEW",'Supply requests'!$G27="COMPLETE ORDER DETAILS"),IF('Supply requests'!$D27="","",'Supply requests'!$D27),"")</f>
        <v/>
      </c>
      <c r="E27" s="20">
        <f>IF(OR('Supply requests'!$G27="TO REVIEW",'Supply requests'!$G27="URGENT — REVIEW",'Supply requests'!$G27="IN REVIEW",'Supply requests'!$G27="COMPLETE ORDER DETAILS"),IF('Supply requests'!$E27="","",'Supply requests'!$E27),"")</f>
        <v/>
      </c>
      <c r="F27" s="20">
        <f>IF(OR('Supply requests'!$G27="TO REVIEW",'Supply requests'!$G27="URGENT — REVIEW",'Supply requests'!$G27="IN REVIEW",'Supply requests'!$G27="COMPLETE ORDER DETAILS"),IF('Supply requests'!$F27="","",'Supply requests'!$F27),"")</f>
        <v/>
      </c>
      <c r="G27" s="20">
        <f>IF(OR('Supply requests'!$G27="TO REVIEW",'Supply requests'!$G27="URGENT — REVIEW",'Supply requests'!$G27="IN REVIEW",'Supply requests'!$G27="COMPLETE ORDER DETAILS"),IF('Supply requests'!$G27="","",'Supply requests'!$G27),"")</f>
        <v/>
      </c>
      <c r="H27" s="20">
        <f>IF(OR('Supply requests'!$G27="TO REVIEW",'Supply requests'!$G27="URGENT — REVIEW",'Supply requests'!$G27="IN REVIEW",'Supply requests'!$G27="COMPLETE ORDER DETAILS"),IF('Supply requests'!$H27="","",'Supply requests'!$H27),"")</f>
        <v/>
      </c>
      <c r="I27" s="20">
        <f>IF(OR('Supply requests'!$G27="TO REVIEW",'Supply requests'!$G27="URGENT — REVIEW",'Supply requests'!$G27="IN REVIEW",'Supply requests'!$G27="COMPLETE ORDER DETAILS"),IF('Supply requests'!$I27="","",'Supply requests'!$I27),"")</f>
        <v/>
      </c>
      <c r="J27" s="20">
        <f>IF(OR('Supply requests'!$G27="TO REVIEW",'Supply requests'!$G27="URGENT — REVIEW",'Supply requests'!$G27="IN REVIEW",'Supply requests'!$G27="COMPLETE ORDER DETAILS"),IF('Supply requests'!$J27="","",'Supply requests'!$J27),"")</f>
        <v/>
      </c>
      <c r="K27" s="20">
        <f>IF(OR('Supply requests'!$G27="TO REVIEW",'Supply requests'!$G27="URGENT — REVIEW",'Supply requests'!$G27="IN REVIEW",'Supply requests'!$G27="COMPLETE ORDER DETAILS"),IF('Supply requests'!$K27="","",'Supply requests'!$K27),"")</f>
        <v/>
      </c>
      <c r="L27" s="20">
        <f>IF(OR('Supply requests'!$G27="TO REVIEW",'Supply requests'!$G27="URGENT — REVIEW",'Supply requests'!$G27="IN REVIEW",'Supply requests'!$G27="COMPLETE ORDER DETAILS"),IF('Supply requests'!$L27="","",'Supply requests'!$L27),"")</f>
        <v/>
      </c>
      <c r="M27" s="20">
        <f>IF(OR('Supply requests'!$G27="TO REVIEW",'Supply requests'!$G27="URGENT — REVIEW",'Supply requests'!$G27="IN REVIEW",'Supply requests'!$G27="COMPLETE ORDER DETAILS"),IF('Supply requests'!$M27="","",'Supply requests'!$M27),"")</f>
        <v/>
      </c>
      <c r="N27" s="20">
        <f>IF(OR('Supply requests'!$G27="TO REVIEW",'Supply requests'!$G27="URGENT — REVIEW",'Supply requests'!$G27="IN REVIEW",'Supply requests'!$G27="COMPLETE ORDER DETAILS"),IF('Supply requests'!$N27="","",'Supply requests'!$N27),"")</f>
        <v/>
      </c>
      <c r="O27" s="20">
        <f>IF(OR('Supply requests'!$G27="TO REVIEW",'Supply requests'!$G27="URGENT — REVIEW",'Supply requests'!$G27="IN REVIEW",'Supply requests'!$G27="COMPLETE ORDER DETAILS"),IF('Supply requests'!$O27="","",'Supply requests'!$O27),"")</f>
        <v/>
      </c>
      <c r="P27" s="25">
        <f>IF(OR('Supply requests'!$G27="TO REVIEW",'Supply requests'!$G27="URGENT — REVIEW",'Supply requests'!$G27="IN REVIEW",'Supply requests'!$G27="COMPLETE ORDER DETAILS"),IF('Supply requests'!$P27="","",'Supply requests'!$P27),"")</f>
        <v/>
      </c>
      <c r="Q27" s="20">
        <f>IF(OR('Supply requests'!$G27="TO REVIEW",'Supply requests'!$G27="URGENT — REVIEW",'Supply requests'!$G27="IN REVIEW",'Supply requests'!$G27="COMPLETE ORDER DETAILS"),IF('Supply requests'!$Q27="","",'Supply requests'!$Q27),"")</f>
        <v/>
      </c>
      <c r="R27" s="20">
        <f>IF(OR('Supply requests'!$G27="TO REVIEW",'Supply requests'!$G27="URGENT — REVIEW",'Supply requests'!$G27="IN REVIEW",'Supply requests'!$G27="COMPLETE ORDER DETAILS"),IF('Supply requests'!$R27="","",'Supply requests'!$R27),"")</f>
        <v/>
      </c>
      <c r="S27" s="20">
        <f>IF(OR('Supply requests'!$G27="TO REVIEW",'Supply requests'!$G27="URGENT — REVIEW",'Supply requests'!$G27="IN REVIEW",'Supply requests'!$G27="COMPLETE ORDER DETAILS"),IF('Supply requests'!$S27="","",'Supply requests'!$S27),"")</f>
        <v/>
      </c>
    </row>
    <row r="28">
      <c r="A28" s="20">
        <f>IF(OR('Supply requests'!$G28="TO REVIEW",'Supply requests'!$G28="URGENT — REVIEW",'Supply requests'!$G28="IN REVIEW",'Supply requests'!$G28="COMPLETE ORDER DETAILS"),IF('Supply requests'!$A28="","",'Supply requests'!$A28),"")</f>
        <v/>
      </c>
      <c r="B28" s="25">
        <f>IF(OR('Supply requests'!$G28="TO REVIEW",'Supply requests'!$G28="URGENT — REVIEW",'Supply requests'!$G28="IN REVIEW",'Supply requests'!$G28="COMPLETE ORDER DETAILS"),IF('Supply requests'!$B28="","",'Supply requests'!$B28),"")</f>
        <v/>
      </c>
      <c r="C28" s="20">
        <f>IF(OR('Supply requests'!$G28="TO REVIEW",'Supply requests'!$G28="URGENT — REVIEW",'Supply requests'!$G28="IN REVIEW",'Supply requests'!$G28="COMPLETE ORDER DETAILS"),IF('Supply requests'!$C28="","",'Supply requests'!$C28),"")</f>
        <v/>
      </c>
      <c r="D28" s="20">
        <f>IF(OR('Supply requests'!$G28="TO REVIEW",'Supply requests'!$G28="URGENT — REVIEW",'Supply requests'!$G28="IN REVIEW",'Supply requests'!$G28="COMPLETE ORDER DETAILS"),IF('Supply requests'!$D28="","",'Supply requests'!$D28),"")</f>
        <v/>
      </c>
      <c r="E28" s="20">
        <f>IF(OR('Supply requests'!$G28="TO REVIEW",'Supply requests'!$G28="URGENT — REVIEW",'Supply requests'!$G28="IN REVIEW",'Supply requests'!$G28="COMPLETE ORDER DETAILS"),IF('Supply requests'!$E28="","",'Supply requests'!$E28),"")</f>
        <v/>
      </c>
      <c r="F28" s="20">
        <f>IF(OR('Supply requests'!$G28="TO REVIEW",'Supply requests'!$G28="URGENT — REVIEW",'Supply requests'!$G28="IN REVIEW",'Supply requests'!$G28="COMPLETE ORDER DETAILS"),IF('Supply requests'!$F28="","",'Supply requests'!$F28),"")</f>
        <v/>
      </c>
      <c r="G28" s="20">
        <f>IF(OR('Supply requests'!$G28="TO REVIEW",'Supply requests'!$G28="URGENT — REVIEW",'Supply requests'!$G28="IN REVIEW",'Supply requests'!$G28="COMPLETE ORDER DETAILS"),IF('Supply requests'!$G28="","",'Supply requests'!$G28),"")</f>
        <v/>
      </c>
      <c r="H28" s="20">
        <f>IF(OR('Supply requests'!$G28="TO REVIEW",'Supply requests'!$G28="URGENT — REVIEW",'Supply requests'!$G28="IN REVIEW",'Supply requests'!$G28="COMPLETE ORDER DETAILS"),IF('Supply requests'!$H28="","",'Supply requests'!$H28),"")</f>
        <v/>
      </c>
      <c r="I28" s="20">
        <f>IF(OR('Supply requests'!$G28="TO REVIEW",'Supply requests'!$G28="URGENT — REVIEW",'Supply requests'!$G28="IN REVIEW",'Supply requests'!$G28="COMPLETE ORDER DETAILS"),IF('Supply requests'!$I28="","",'Supply requests'!$I28),"")</f>
        <v/>
      </c>
      <c r="J28" s="20">
        <f>IF(OR('Supply requests'!$G28="TO REVIEW",'Supply requests'!$G28="URGENT — REVIEW",'Supply requests'!$G28="IN REVIEW",'Supply requests'!$G28="COMPLETE ORDER DETAILS"),IF('Supply requests'!$J28="","",'Supply requests'!$J28),"")</f>
        <v/>
      </c>
      <c r="K28" s="20">
        <f>IF(OR('Supply requests'!$G28="TO REVIEW",'Supply requests'!$G28="URGENT — REVIEW",'Supply requests'!$G28="IN REVIEW",'Supply requests'!$G28="COMPLETE ORDER DETAILS"),IF('Supply requests'!$K28="","",'Supply requests'!$K28),"")</f>
        <v/>
      </c>
      <c r="L28" s="20">
        <f>IF(OR('Supply requests'!$G28="TO REVIEW",'Supply requests'!$G28="URGENT — REVIEW",'Supply requests'!$G28="IN REVIEW",'Supply requests'!$G28="COMPLETE ORDER DETAILS"),IF('Supply requests'!$L28="","",'Supply requests'!$L28),"")</f>
        <v/>
      </c>
      <c r="M28" s="20">
        <f>IF(OR('Supply requests'!$G28="TO REVIEW",'Supply requests'!$G28="URGENT — REVIEW",'Supply requests'!$G28="IN REVIEW",'Supply requests'!$G28="COMPLETE ORDER DETAILS"),IF('Supply requests'!$M28="","",'Supply requests'!$M28),"")</f>
        <v/>
      </c>
      <c r="N28" s="20">
        <f>IF(OR('Supply requests'!$G28="TO REVIEW",'Supply requests'!$G28="URGENT — REVIEW",'Supply requests'!$G28="IN REVIEW",'Supply requests'!$G28="COMPLETE ORDER DETAILS"),IF('Supply requests'!$N28="","",'Supply requests'!$N28),"")</f>
        <v/>
      </c>
      <c r="O28" s="20">
        <f>IF(OR('Supply requests'!$G28="TO REVIEW",'Supply requests'!$G28="URGENT — REVIEW",'Supply requests'!$G28="IN REVIEW",'Supply requests'!$G28="COMPLETE ORDER DETAILS"),IF('Supply requests'!$O28="","",'Supply requests'!$O28),"")</f>
        <v/>
      </c>
      <c r="P28" s="25">
        <f>IF(OR('Supply requests'!$G28="TO REVIEW",'Supply requests'!$G28="URGENT — REVIEW",'Supply requests'!$G28="IN REVIEW",'Supply requests'!$G28="COMPLETE ORDER DETAILS"),IF('Supply requests'!$P28="","",'Supply requests'!$P28),"")</f>
        <v/>
      </c>
      <c r="Q28" s="20">
        <f>IF(OR('Supply requests'!$G28="TO REVIEW",'Supply requests'!$G28="URGENT — REVIEW",'Supply requests'!$G28="IN REVIEW",'Supply requests'!$G28="COMPLETE ORDER DETAILS"),IF('Supply requests'!$Q28="","",'Supply requests'!$Q28),"")</f>
        <v/>
      </c>
      <c r="R28" s="20">
        <f>IF(OR('Supply requests'!$G28="TO REVIEW",'Supply requests'!$G28="URGENT — REVIEW",'Supply requests'!$G28="IN REVIEW",'Supply requests'!$G28="COMPLETE ORDER DETAILS"),IF('Supply requests'!$R28="","",'Supply requests'!$R28),"")</f>
        <v/>
      </c>
      <c r="S28" s="20">
        <f>IF(OR('Supply requests'!$G28="TO REVIEW",'Supply requests'!$G28="URGENT — REVIEW",'Supply requests'!$G28="IN REVIEW",'Supply requests'!$G28="COMPLETE ORDER DETAILS"),IF('Supply requests'!$S28="","",'Supply requests'!$S28),"")</f>
        <v/>
      </c>
    </row>
    <row r="29">
      <c r="A29" s="20">
        <f>IF(OR('Supply requests'!$G29="TO REVIEW",'Supply requests'!$G29="URGENT — REVIEW",'Supply requests'!$G29="IN REVIEW",'Supply requests'!$G29="COMPLETE ORDER DETAILS"),IF('Supply requests'!$A29="","",'Supply requests'!$A29),"")</f>
        <v/>
      </c>
      <c r="B29" s="25">
        <f>IF(OR('Supply requests'!$G29="TO REVIEW",'Supply requests'!$G29="URGENT — REVIEW",'Supply requests'!$G29="IN REVIEW",'Supply requests'!$G29="COMPLETE ORDER DETAILS"),IF('Supply requests'!$B29="","",'Supply requests'!$B29),"")</f>
        <v/>
      </c>
      <c r="C29" s="20">
        <f>IF(OR('Supply requests'!$G29="TO REVIEW",'Supply requests'!$G29="URGENT — REVIEW",'Supply requests'!$G29="IN REVIEW",'Supply requests'!$G29="COMPLETE ORDER DETAILS"),IF('Supply requests'!$C29="","",'Supply requests'!$C29),"")</f>
        <v/>
      </c>
      <c r="D29" s="20">
        <f>IF(OR('Supply requests'!$G29="TO REVIEW",'Supply requests'!$G29="URGENT — REVIEW",'Supply requests'!$G29="IN REVIEW",'Supply requests'!$G29="COMPLETE ORDER DETAILS"),IF('Supply requests'!$D29="","",'Supply requests'!$D29),"")</f>
        <v/>
      </c>
      <c r="E29" s="20">
        <f>IF(OR('Supply requests'!$G29="TO REVIEW",'Supply requests'!$G29="URGENT — REVIEW",'Supply requests'!$G29="IN REVIEW",'Supply requests'!$G29="COMPLETE ORDER DETAILS"),IF('Supply requests'!$E29="","",'Supply requests'!$E29),"")</f>
        <v/>
      </c>
      <c r="F29" s="20">
        <f>IF(OR('Supply requests'!$G29="TO REVIEW",'Supply requests'!$G29="URGENT — REVIEW",'Supply requests'!$G29="IN REVIEW",'Supply requests'!$G29="COMPLETE ORDER DETAILS"),IF('Supply requests'!$F29="","",'Supply requests'!$F29),"")</f>
        <v/>
      </c>
      <c r="G29" s="20">
        <f>IF(OR('Supply requests'!$G29="TO REVIEW",'Supply requests'!$G29="URGENT — REVIEW",'Supply requests'!$G29="IN REVIEW",'Supply requests'!$G29="COMPLETE ORDER DETAILS"),IF('Supply requests'!$G29="","",'Supply requests'!$G29),"")</f>
        <v/>
      </c>
      <c r="H29" s="20">
        <f>IF(OR('Supply requests'!$G29="TO REVIEW",'Supply requests'!$G29="URGENT — REVIEW",'Supply requests'!$G29="IN REVIEW",'Supply requests'!$G29="COMPLETE ORDER DETAILS"),IF('Supply requests'!$H29="","",'Supply requests'!$H29),"")</f>
        <v/>
      </c>
      <c r="I29" s="20">
        <f>IF(OR('Supply requests'!$G29="TO REVIEW",'Supply requests'!$G29="URGENT — REVIEW",'Supply requests'!$G29="IN REVIEW",'Supply requests'!$G29="COMPLETE ORDER DETAILS"),IF('Supply requests'!$I29="","",'Supply requests'!$I29),"")</f>
        <v/>
      </c>
      <c r="J29" s="20">
        <f>IF(OR('Supply requests'!$G29="TO REVIEW",'Supply requests'!$G29="URGENT — REVIEW",'Supply requests'!$G29="IN REVIEW",'Supply requests'!$G29="COMPLETE ORDER DETAILS"),IF('Supply requests'!$J29="","",'Supply requests'!$J29),"")</f>
        <v/>
      </c>
      <c r="K29" s="20">
        <f>IF(OR('Supply requests'!$G29="TO REVIEW",'Supply requests'!$G29="URGENT — REVIEW",'Supply requests'!$G29="IN REVIEW",'Supply requests'!$G29="COMPLETE ORDER DETAILS"),IF('Supply requests'!$K29="","",'Supply requests'!$K29),"")</f>
        <v/>
      </c>
      <c r="L29" s="20">
        <f>IF(OR('Supply requests'!$G29="TO REVIEW",'Supply requests'!$G29="URGENT — REVIEW",'Supply requests'!$G29="IN REVIEW",'Supply requests'!$G29="COMPLETE ORDER DETAILS"),IF('Supply requests'!$L29="","",'Supply requests'!$L29),"")</f>
        <v/>
      </c>
      <c r="M29" s="20">
        <f>IF(OR('Supply requests'!$G29="TO REVIEW",'Supply requests'!$G29="URGENT — REVIEW",'Supply requests'!$G29="IN REVIEW",'Supply requests'!$G29="COMPLETE ORDER DETAILS"),IF('Supply requests'!$M29="","",'Supply requests'!$M29),"")</f>
        <v/>
      </c>
      <c r="N29" s="20">
        <f>IF(OR('Supply requests'!$G29="TO REVIEW",'Supply requests'!$G29="URGENT — REVIEW",'Supply requests'!$G29="IN REVIEW",'Supply requests'!$G29="COMPLETE ORDER DETAILS"),IF('Supply requests'!$N29="","",'Supply requests'!$N29),"")</f>
        <v/>
      </c>
      <c r="O29" s="20">
        <f>IF(OR('Supply requests'!$G29="TO REVIEW",'Supply requests'!$G29="URGENT — REVIEW",'Supply requests'!$G29="IN REVIEW",'Supply requests'!$G29="COMPLETE ORDER DETAILS"),IF('Supply requests'!$O29="","",'Supply requests'!$O29),"")</f>
        <v/>
      </c>
      <c r="P29" s="25">
        <f>IF(OR('Supply requests'!$G29="TO REVIEW",'Supply requests'!$G29="URGENT — REVIEW",'Supply requests'!$G29="IN REVIEW",'Supply requests'!$G29="COMPLETE ORDER DETAILS"),IF('Supply requests'!$P29="","",'Supply requests'!$P29),"")</f>
        <v/>
      </c>
      <c r="Q29" s="20">
        <f>IF(OR('Supply requests'!$G29="TO REVIEW",'Supply requests'!$G29="URGENT — REVIEW",'Supply requests'!$G29="IN REVIEW",'Supply requests'!$G29="COMPLETE ORDER DETAILS"),IF('Supply requests'!$Q29="","",'Supply requests'!$Q29),"")</f>
        <v/>
      </c>
      <c r="R29" s="20">
        <f>IF(OR('Supply requests'!$G29="TO REVIEW",'Supply requests'!$G29="URGENT — REVIEW",'Supply requests'!$G29="IN REVIEW",'Supply requests'!$G29="COMPLETE ORDER DETAILS"),IF('Supply requests'!$R29="","",'Supply requests'!$R29),"")</f>
        <v/>
      </c>
      <c r="S29" s="20">
        <f>IF(OR('Supply requests'!$G29="TO REVIEW",'Supply requests'!$G29="URGENT — REVIEW",'Supply requests'!$G29="IN REVIEW",'Supply requests'!$G29="COMPLETE ORDER DETAILS"),IF('Supply requests'!$S29="","",'Supply requests'!$S29),"")</f>
        <v/>
      </c>
    </row>
    <row r="30">
      <c r="A30" s="20">
        <f>IF(OR('Supply requests'!$G30="TO REVIEW",'Supply requests'!$G30="URGENT — REVIEW",'Supply requests'!$G30="IN REVIEW",'Supply requests'!$G30="COMPLETE ORDER DETAILS"),IF('Supply requests'!$A30="","",'Supply requests'!$A30),"")</f>
        <v/>
      </c>
      <c r="B30" s="25">
        <f>IF(OR('Supply requests'!$G30="TO REVIEW",'Supply requests'!$G30="URGENT — REVIEW",'Supply requests'!$G30="IN REVIEW",'Supply requests'!$G30="COMPLETE ORDER DETAILS"),IF('Supply requests'!$B30="","",'Supply requests'!$B30),"")</f>
        <v/>
      </c>
      <c r="C30" s="20">
        <f>IF(OR('Supply requests'!$G30="TO REVIEW",'Supply requests'!$G30="URGENT — REVIEW",'Supply requests'!$G30="IN REVIEW",'Supply requests'!$G30="COMPLETE ORDER DETAILS"),IF('Supply requests'!$C30="","",'Supply requests'!$C30),"")</f>
        <v/>
      </c>
      <c r="D30" s="20">
        <f>IF(OR('Supply requests'!$G30="TO REVIEW",'Supply requests'!$G30="URGENT — REVIEW",'Supply requests'!$G30="IN REVIEW",'Supply requests'!$G30="COMPLETE ORDER DETAILS"),IF('Supply requests'!$D30="","",'Supply requests'!$D30),"")</f>
        <v/>
      </c>
      <c r="E30" s="20">
        <f>IF(OR('Supply requests'!$G30="TO REVIEW",'Supply requests'!$G30="URGENT — REVIEW",'Supply requests'!$G30="IN REVIEW",'Supply requests'!$G30="COMPLETE ORDER DETAILS"),IF('Supply requests'!$E30="","",'Supply requests'!$E30),"")</f>
        <v/>
      </c>
      <c r="F30" s="20">
        <f>IF(OR('Supply requests'!$G30="TO REVIEW",'Supply requests'!$G30="URGENT — REVIEW",'Supply requests'!$G30="IN REVIEW",'Supply requests'!$G30="COMPLETE ORDER DETAILS"),IF('Supply requests'!$F30="","",'Supply requests'!$F30),"")</f>
        <v/>
      </c>
      <c r="G30" s="20">
        <f>IF(OR('Supply requests'!$G30="TO REVIEW",'Supply requests'!$G30="URGENT — REVIEW",'Supply requests'!$G30="IN REVIEW",'Supply requests'!$G30="COMPLETE ORDER DETAILS"),IF('Supply requests'!$G30="","",'Supply requests'!$G30),"")</f>
        <v/>
      </c>
      <c r="H30" s="20">
        <f>IF(OR('Supply requests'!$G30="TO REVIEW",'Supply requests'!$G30="URGENT — REVIEW",'Supply requests'!$G30="IN REVIEW",'Supply requests'!$G30="COMPLETE ORDER DETAILS"),IF('Supply requests'!$H30="","",'Supply requests'!$H30),"")</f>
        <v/>
      </c>
      <c r="I30" s="20">
        <f>IF(OR('Supply requests'!$G30="TO REVIEW",'Supply requests'!$G30="URGENT — REVIEW",'Supply requests'!$G30="IN REVIEW",'Supply requests'!$G30="COMPLETE ORDER DETAILS"),IF('Supply requests'!$I30="","",'Supply requests'!$I30),"")</f>
        <v/>
      </c>
      <c r="J30" s="20">
        <f>IF(OR('Supply requests'!$G30="TO REVIEW",'Supply requests'!$G30="URGENT — REVIEW",'Supply requests'!$G30="IN REVIEW",'Supply requests'!$G30="COMPLETE ORDER DETAILS"),IF('Supply requests'!$J30="","",'Supply requests'!$J30),"")</f>
        <v/>
      </c>
      <c r="K30" s="20">
        <f>IF(OR('Supply requests'!$G30="TO REVIEW",'Supply requests'!$G30="URGENT — REVIEW",'Supply requests'!$G30="IN REVIEW",'Supply requests'!$G30="COMPLETE ORDER DETAILS"),IF('Supply requests'!$K30="","",'Supply requests'!$K30),"")</f>
        <v/>
      </c>
      <c r="L30" s="20">
        <f>IF(OR('Supply requests'!$G30="TO REVIEW",'Supply requests'!$G30="URGENT — REVIEW",'Supply requests'!$G30="IN REVIEW",'Supply requests'!$G30="COMPLETE ORDER DETAILS"),IF('Supply requests'!$L30="","",'Supply requests'!$L30),"")</f>
        <v/>
      </c>
      <c r="M30" s="20">
        <f>IF(OR('Supply requests'!$G30="TO REVIEW",'Supply requests'!$G30="URGENT — REVIEW",'Supply requests'!$G30="IN REVIEW",'Supply requests'!$G30="COMPLETE ORDER DETAILS"),IF('Supply requests'!$M30="","",'Supply requests'!$M30),"")</f>
        <v/>
      </c>
      <c r="N30" s="20">
        <f>IF(OR('Supply requests'!$G30="TO REVIEW",'Supply requests'!$G30="URGENT — REVIEW",'Supply requests'!$G30="IN REVIEW",'Supply requests'!$G30="COMPLETE ORDER DETAILS"),IF('Supply requests'!$N30="","",'Supply requests'!$N30),"")</f>
        <v/>
      </c>
      <c r="O30" s="20">
        <f>IF(OR('Supply requests'!$G30="TO REVIEW",'Supply requests'!$G30="URGENT — REVIEW",'Supply requests'!$G30="IN REVIEW",'Supply requests'!$G30="COMPLETE ORDER DETAILS"),IF('Supply requests'!$O30="","",'Supply requests'!$O30),"")</f>
        <v/>
      </c>
      <c r="P30" s="25">
        <f>IF(OR('Supply requests'!$G30="TO REVIEW",'Supply requests'!$G30="URGENT — REVIEW",'Supply requests'!$G30="IN REVIEW",'Supply requests'!$G30="COMPLETE ORDER DETAILS"),IF('Supply requests'!$P30="","",'Supply requests'!$P30),"")</f>
        <v/>
      </c>
      <c r="Q30" s="20">
        <f>IF(OR('Supply requests'!$G30="TO REVIEW",'Supply requests'!$G30="URGENT — REVIEW",'Supply requests'!$G30="IN REVIEW",'Supply requests'!$G30="COMPLETE ORDER DETAILS"),IF('Supply requests'!$Q30="","",'Supply requests'!$Q30),"")</f>
        <v/>
      </c>
      <c r="R30" s="20">
        <f>IF(OR('Supply requests'!$G30="TO REVIEW",'Supply requests'!$G30="URGENT — REVIEW",'Supply requests'!$G30="IN REVIEW",'Supply requests'!$G30="COMPLETE ORDER DETAILS"),IF('Supply requests'!$R30="","",'Supply requests'!$R30),"")</f>
        <v/>
      </c>
      <c r="S30" s="20">
        <f>IF(OR('Supply requests'!$G30="TO REVIEW",'Supply requests'!$G30="URGENT — REVIEW",'Supply requests'!$G30="IN REVIEW",'Supply requests'!$G30="COMPLETE ORDER DETAILS"),IF('Supply requests'!$S30="","",'Supply requests'!$S30),"")</f>
        <v/>
      </c>
    </row>
    <row r="31">
      <c r="A31" s="20">
        <f>IF(OR('Supply requests'!$G31="TO REVIEW",'Supply requests'!$G31="URGENT — REVIEW",'Supply requests'!$G31="IN REVIEW",'Supply requests'!$G31="COMPLETE ORDER DETAILS"),IF('Supply requests'!$A31="","",'Supply requests'!$A31),"")</f>
        <v/>
      </c>
      <c r="B31" s="25">
        <f>IF(OR('Supply requests'!$G31="TO REVIEW",'Supply requests'!$G31="URGENT — REVIEW",'Supply requests'!$G31="IN REVIEW",'Supply requests'!$G31="COMPLETE ORDER DETAILS"),IF('Supply requests'!$B31="","",'Supply requests'!$B31),"")</f>
        <v/>
      </c>
      <c r="C31" s="20">
        <f>IF(OR('Supply requests'!$G31="TO REVIEW",'Supply requests'!$G31="URGENT — REVIEW",'Supply requests'!$G31="IN REVIEW",'Supply requests'!$G31="COMPLETE ORDER DETAILS"),IF('Supply requests'!$C31="","",'Supply requests'!$C31),"")</f>
        <v/>
      </c>
      <c r="D31" s="20">
        <f>IF(OR('Supply requests'!$G31="TO REVIEW",'Supply requests'!$G31="URGENT — REVIEW",'Supply requests'!$G31="IN REVIEW",'Supply requests'!$G31="COMPLETE ORDER DETAILS"),IF('Supply requests'!$D31="","",'Supply requests'!$D31),"")</f>
        <v/>
      </c>
      <c r="E31" s="20">
        <f>IF(OR('Supply requests'!$G31="TO REVIEW",'Supply requests'!$G31="URGENT — REVIEW",'Supply requests'!$G31="IN REVIEW",'Supply requests'!$G31="COMPLETE ORDER DETAILS"),IF('Supply requests'!$E31="","",'Supply requests'!$E31),"")</f>
        <v/>
      </c>
      <c r="F31" s="20">
        <f>IF(OR('Supply requests'!$G31="TO REVIEW",'Supply requests'!$G31="URGENT — REVIEW",'Supply requests'!$G31="IN REVIEW",'Supply requests'!$G31="COMPLETE ORDER DETAILS"),IF('Supply requests'!$F31="","",'Supply requests'!$F31),"")</f>
        <v/>
      </c>
      <c r="G31" s="20">
        <f>IF(OR('Supply requests'!$G31="TO REVIEW",'Supply requests'!$G31="URGENT — REVIEW",'Supply requests'!$G31="IN REVIEW",'Supply requests'!$G31="COMPLETE ORDER DETAILS"),IF('Supply requests'!$G31="","",'Supply requests'!$G31),"")</f>
        <v/>
      </c>
      <c r="H31" s="20">
        <f>IF(OR('Supply requests'!$G31="TO REVIEW",'Supply requests'!$G31="URGENT — REVIEW",'Supply requests'!$G31="IN REVIEW",'Supply requests'!$G31="COMPLETE ORDER DETAILS"),IF('Supply requests'!$H31="","",'Supply requests'!$H31),"")</f>
        <v/>
      </c>
      <c r="I31" s="20">
        <f>IF(OR('Supply requests'!$G31="TO REVIEW",'Supply requests'!$G31="URGENT — REVIEW",'Supply requests'!$G31="IN REVIEW",'Supply requests'!$G31="COMPLETE ORDER DETAILS"),IF('Supply requests'!$I31="","",'Supply requests'!$I31),"")</f>
        <v/>
      </c>
      <c r="J31" s="20">
        <f>IF(OR('Supply requests'!$G31="TO REVIEW",'Supply requests'!$G31="URGENT — REVIEW",'Supply requests'!$G31="IN REVIEW",'Supply requests'!$G31="COMPLETE ORDER DETAILS"),IF('Supply requests'!$J31="","",'Supply requests'!$J31),"")</f>
        <v/>
      </c>
      <c r="K31" s="20">
        <f>IF(OR('Supply requests'!$G31="TO REVIEW",'Supply requests'!$G31="URGENT — REVIEW",'Supply requests'!$G31="IN REVIEW",'Supply requests'!$G31="COMPLETE ORDER DETAILS"),IF('Supply requests'!$K31="","",'Supply requests'!$K31),"")</f>
        <v/>
      </c>
      <c r="L31" s="20">
        <f>IF(OR('Supply requests'!$G31="TO REVIEW",'Supply requests'!$G31="URGENT — REVIEW",'Supply requests'!$G31="IN REVIEW",'Supply requests'!$G31="COMPLETE ORDER DETAILS"),IF('Supply requests'!$L31="","",'Supply requests'!$L31),"")</f>
        <v/>
      </c>
      <c r="M31" s="20">
        <f>IF(OR('Supply requests'!$G31="TO REVIEW",'Supply requests'!$G31="URGENT — REVIEW",'Supply requests'!$G31="IN REVIEW",'Supply requests'!$G31="COMPLETE ORDER DETAILS"),IF('Supply requests'!$M31="","",'Supply requests'!$M31),"")</f>
        <v/>
      </c>
      <c r="N31" s="20">
        <f>IF(OR('Supply requests'!$G31="TO REVIEW",'Supply requests'!$G31="URGENT — REVIEW",'Supply requests'!$G31="IN REVIEW",'Supply requests'!$G31="COMPLETE ORDER DETAILS"),IF('Supply requests'!$N31="","",'Supply requests'!$N31),"")</f>
        <v/>
      </c>
      <c r="O31" s="20">
        <f>IF(OR('Supply requests'!$G31="TO REVIEW",'Supply requests'!$G31="URGENT — REVIEW",'Supply requests'!$G31="IN REVIEW",'Supply requests'!$G31="COMPLETE ORDER DETAILS"),IF('Supply requests'!$O31="","",'Supply requests'!$O31),"")</f>
        <v/>
      </c>
      <c r="P31" s="25">
        <f>IF(OR('Supply requests'!$G31="TO REVIEW",'Supply requests'!$G31="URGENT — REVIEW",'Supply requests'!$G31="IN REVIEW",'Supply requests'!$G31="COMPLETE ORDER DETAILS"),IF('Supply requests'!$P31="","",'Supply requests'!$P31),"")</f>
        <v/>
      </c>
      <c r="Q31" s="20">
        <f>IF(OR('Supply requests'!$G31="TO REVIEW",'Supply requests'!$G31="URGENT — REVIEW",'Supply requests'!$G31="IN REVIEW",'Supply requests'!$G31="COMPLETE ORDER DETAILS"),IF('Supply requests'!$Q31="","",'Supply requests'!$Q31),"")</f>
        <v/>
      </c>
      <c r="R31" s="20">
        <f>IF(OR('Supply requests'!$G31="TO REVIEW",'Supply requests'!$G31="URGENT — REVIEW",'Supply requests'!$G31="IN REVIEW",'Supply requests'!$G31="COMPLETE ORDER DETAILS"),IF('Supply requests'!$R31="","",'Supply requests'!$R31),"")</f>
        <v/>
      </c>
      <c r="S31" s="20">
        <f>IF(OR('Supply requests'!$G31="TO REVIEW",'Supply requests'!$G31="URGENT — REVIEW",'Supply requests'!$G31="IN REVIEW",'Supply requests'!$G31="COMPLETE ORDER DETAILS"),IF('Supply requests'!$S31="","",'Supply requests'!$S31),"")</f>
        <v/>
      </c>
    </row>
    <row r="32">
      <c r="A32" s="20">
        <f>IF(OR('Supply requests'!$G32="TO REVIEW",'Supply requests'!$G32="URGENT — REVIEW",'Supply requests'!$G32="IN REVIEW",'Supply requests'!$G32="COMPLETE ORDER DETAILS"),IF('Supply requests'!$A32="","",'Supply requests'!$A32),"")</f>
        <v/>
      </c>
      <c r="B32" s="25">
        <f>IF(OR('Supply requests'!$G32="TO REVIEW",'Supply requests'!$G32="URGENT — REVIEW",'Supply requests'!$G32="IN REVIEW",'Supply requests'!$G32="COMPLETE ORDER DETAILS"),IF('Supply requests'!$B32="","",'Supply requests'!$B32),"")</f>
        <v/>
      </c>
      <c r="C32" s="20">
        <f>IF(OR('Supply requests'!$G32="TO REVIEW",'Supply requests'!$G32="URGENT — REVIEW",'Supply requests'!$G32="IN REVIEW",'Supply requests'!$G32="COMPLETE ORDER DETAILS"),IF('Supply requests'!$C32="","",'Supply requests'!$C32),"")</f>
        <v/>
      </c>
      <c r="D32" s="20">
        <f>IF(OR('Supply requests'!$G32="TO REVIEW",'Supply requests'!$G32="URGENT — REVIEW",'Supply requests'!$G32="IN REVIEW",'Supply requests'!$G32="COMPLETE ORDER DETAILS"),IF('Supply requests'!$D32="","",'Supply requests'!$D32),"")</f>
        <v/>
      </c>
      <c r="E32" s="20">
        <f>IF(OR('Supply requests'!$G32="TO REVIEW",'Supply requests'!$G32="URGENT — REVIEW",'Supply requests'!$G32="IN REVIEW",'Supply requests'!$G32="COMPLETE ORDER DETAILS"),IF('Supply requests'!$E32="","",'Supply requests'!$E32),"")</f>
        <v/>
      </c>
      <c r="F32" s="20">
        <f>IF(OR('Supply requests'!$G32="TO REVIEW",'Supply requests'!$G32="URGENT — REVIEW",'Supply requests'!$G32="IN REVIEW",'Supply requests'!$G32="COMPLETE ORDER DETAILS"),IF('Supply requests'!$F32="","",'Supply requests'!$F32),"")</f>
        <v/>
      </c>
      <c r="G32" s="20">
        <f>IF(OR('Supply requests'!$G32="TO REVIEW",'Supply requests'!$G32="URGENT — REVIEW",'Supply requests'!$G32="IN REVIEW",'Supply requests'!$G32="COMPLETE ORDER DETAILS"),IF('Supply requests'!$G32="","",'Supply requests'!$G32),"")</f>
        <v/>
      </c>
      <c r="H32" s="20">
        <f>IF(OR('Supply requests'!$G32="TO REVIEW",'Supply requests'!$G32="URGENT — REVIEW",'Supply requests'!$G32="IN REVIEW",'Supply requests'!$G32="COMPLETE ORDER DETAILS"),IF('Supply requests'!$H32="","",'Supply requests'!$H32),"")</f>
        <v/>
      </c>
      <c r="I32" s="20">
        <f>IF(OR('Supply requests'!$G32="TO REVIEW",'Supply requests'!$G32="URGENT — REVIEW",'Supply requests'!$G32="IN REVIEW",'Supply requests'!$G32="COMPLETE ORDER DETAILS"),IF('Supply requests'!$I32="","",'Supply requests'!$I32),"")</f>
        <v/>
      </c>
      <c r="J32" s="20">
        <f>IF(OR('Supply requests'!$G32="TO REVIEW",'Supply requests'!$G32="URGENT — REVIEW",'Supply requests'!$G32="IN REVIEW",'Supply requests'!$G32="COMPLETE ORDER DETAILS"),IF('Supply requests'!$J32="","",'Supply requests'!$J32),"")</f>
        <v/>
      </c>
      <c r="K32" s="20">
        <f>IF(OR('Supply requests'!$G32="TO REVIEW",'Supply requests'!$G32="URGENT — REVIEW",'Supply requests'!$G32="IN REVIEW",'Supply requests'!$G32="COMPLETE ORDER DETAILS"),IF('Supply requests'!$K32="","",'Supply requests'!$K32),"")</f>
        <v/>
      </c>
      <c r="L32" s="20">
        <f>IF(OR('Supply requests'!$G32="TO REVIEW",'Supply requests'!$G32="URGENT — REVIEW",'Supply requests'!$G32="IN REVIEW",'Supply requests'!$G32="COMPLETE ORDER DETAILS"),IF('Supply requests'!$L32="","",'Supply requests'!$L32),"")</f>
        <v/>
      </c>
      <c r="M32" s="20">
        <f>IF(OR('Supply requests'!$G32="TO REVIEW",'Supply requests'!$G32="URGENT — REVIEW",'Supply requests'!$G32="IN REVIEW",'Supply requests'!$G32="COMPLETE ORDER DETAILS"),IF('Supply requests'!$M32="","",'Supply requests'!$M32),"")</f>
        <v/>
      </c>
      <c r="N32" s="20">
        <f>IF(OR('Supply requests'!$G32="TO REVIEW",'Supply requests'!$G32="URGENT — REVIEW",'Supply requests'!$G32="IN REVIEW",'Supply requests'!$G32="COMPLETE ORDER DETAILS"),IF('Supply requests'!$N32="","",'Supply requests'!$N32),"")</f>
        <v/>
      </c>
      <c r="O32" s="20">
        <f>IF(OR('Supply requests'!$G32="TO REVIEW",'Supply requests'!$G32="URGENT — REVIEW",'Supply requests'!$G32="IN REVIEW",'Supply requests'!$G32="COMPLETE ORDER DETAILS"),IF('Supply requests'!$O32="","",'Supply requests'!$O32),"")</f>
        <v/>
      </c>
      <c r="P32" s="25">
        <f>IF(OR('Supply requests'!$G32="TO REVIEW",'Supply requests'!$G32="URGENT — REVIEW",'Supply requests'!$G32="IN REVIEW",'Supply requests'!$G32="COMPLETE ORDER DETAILS"),IF('Supply requests'!$P32="","",'Supply requests'!$P32),"")</f>
        <v/>
      </c>
      <c r="Q32" s="20">
        <f>IF(OR('Supply requests'!$G32="TO REVIEW",'Supply requests'!$G32="URGENT — REVIEW",'Supply requests'!$G32="IN REVIEW",'Supply requests'!$G32="COMPLETE ORDER DETAILS"),IF('Supply requests'!$Q32="","",'Supply requests'!$Q32),"")</f>
        <v/>
      </c>
      <c r="R32" s="20">
        <f>IF(OR('Supply requests'!$G32="TO REVIEW",'Supply requests'!$G32="URGENT — REVIEW",'Supply requests'!$G32="IN REVIEW",'Supply requests'!$G32="COMPLETE ORDER DETAILS"),IF('Supply requests'!$R32="","",'Supply requests'!$R32),"")</f>
        <v/>
      </c>
      <c r="S32" s="20">
        <f>IF(OR('Supply requests'!$G32="TO REVIEW",'Supply requests'!$G32="URGENT — REVIEW",'Supply requests'!$G32="IN REVIEW",'Supply requests'!$G32="COMPLETE ORDER DETAILS"),IF('Supply requests'!$S32="","",'Supply requests'!$S32),"")</f>
        <v/>
      </c>
    </row>
    <row r="33">
      <c r="A33" s="20">
        <f>IF(OR('Supply requests'!$G33="TO REVIEW",'Supply requests'!$G33="URGENT — REVIEW",'Supply requests'!$G33="IN REVIEW",'Supply requests'!$G33="COMPLETE ORDER DETAILS"),IF('Supply requests'!$A33="","",'Supply requests'!$A33),"")</f>
        <v/>
      </c>
      <c r="B33" s="25">
        <f>IF(OR('Supply requests'!$G33="TO REVIEW",'Supply requests'!$G33="URGENT — REVIEW",'Supply requests'!$G33="IN REVIEW",'Supply requests'!$G33="COMPLETE ORDER DETAILS"),IF('Supply requests'!$B33="","",'Supply requests'!$B33),"")</f>
        <v/>
      </c>
      <c r="C33" s="20">
        <f>IF(OR('Supply requests'!$G33="TO REVIEW",'Supply requests'!$G33="URGENT — REVIEW",'Supply requests'!$G33="IN REVIEW",'Supply requests'!$G33="COMPLETE ORDER DETAILS"),IF('Supply requests'!$C33="","",'Supply requests'!$C33),"")</f>
        <v/>
      </c>
      <c r="D33" s="20">
        <f>IF(OR('Supply requests'!$G33="TO REVIEW",'Supply requests'!$G33="URGENT — REVIEW",'Supply requests'!$G33="IN REVIEW",'Supply requests'!$G33="COMPLETE ORDER DETAILS"),IF('Supply requests'!$D33="","",'Supply requests'!$D33),"")</f>
        <v/>
      </c>
      <c r="E33" s="20">
        <f>IF(OR('Supply requests'!$G33="TO REVIEW",'Supply requests'!$G33="URGENT — REVIEW",'Supply requests'!$G33="IN REVIEW",'Supply requests'!$G33="COMPLETE ORDER DETAILS"),IF('Supply requests'!$E33="","",'Supply requests'!$E33),"")</f>
        <v/>
      </c>
      <c r="F33" s="20">
        <f>IF(OR('Supply requests'!$G33="TO REVIEW",'Supply requests'!$G33="URGENT — REVIEW",'Supply requests'!$G33="IN REVIEW",'Supply requests'!$G33="COMPLETE ORDER DETAILS"),IF('Supply requests'!$F33="","",'Supply requests'!$F33),"")</f>
        <v/>
      </c>
      <c r="G33" s="20">
        <f>IF(OR('Supply requests'!$G33="TO REVIEW",'Supply requests'!$G33="URGENT — REVIEW",'Supply requests'!$G33="IN REVIEW",'Supply requests'!$G33="COMPLETE ORDER DETAILS"),IF('Supply requests'!$G33="","",'Supply requests'!$G33),"")</f>
        <v/>
      </c>
      <c r="H33" s="20">
        <f>IF(OR('Supply requests'!$G33="TO REVIEW",'Supply requests'!$G33="URGENT — REVIEW",'Supply requests'!$G33="IN REVIEW",'Supply requests'!$G33="COMPLETE ORDER DETAILS"),IF('Supply requests'!$H33="","",'Supply requests'!$H33),"")</f>
        <v/>
      </c>
      <c r="I33" s="20">
        <f>IF(OR('Supply requests'!$G33="TO REVIEW",'Supply requests'!$G33="URGENT — REVIEW",'Supply requests'!$G33="IN REVIEW",'Supply requests'!$G33="COMPLETE ORDER DETAILS"),IF('Supply requests'!$I33="","",'Supply requests'!$I33),"")</f>
        <v/>
      </c>
      <c r="J33" s="20">
        <f>IF(OR('Supply requests'!$G33="TO REVIEW",'Supply requests'!$G33="URGENT — REVIEW",'Supply requests'!$G33="IN REVIEW",'Supply requests'!$G33="COMPLETE ORDER DETAILS"),IF('Supply requests'!$J33="","",'Supply requests'!$J33),"")</f>
        <v/>
      </c>
      <c r="K33" s="20">
        <f>IF(OR('Supply requests'!$G33="TO REVIEW",'Supply requests'!$G33="URGENT — REVIEW",'Supply requests'!$G33="IN REVIEW",'Supply requests'!$G33="COMPLETE ORDER DETAILS"),IF('Supply requests'!$K33="","",'Supply requests'!$K33),"")</f>
        <v/>
      </c>
      <c r="L33" s="20">
        <f>IF(OR('Supply requests'!$G33="TO REVIEW",'Supply requests'!$G33="URGENT — REVIEW",'Supply requests'!$G33="IN REVIEW",'Supply requests'!$G33="COMPLETE ORDER DETAILS"),IF('Supply requests'!$L33="","",'Supply requests'!$L33),"")</f>
        <v/>
      </c>
      <c r="M33" s="20">
        <f>IF(OR('Supply requests'!$G33="TO REVIEW",'Supply requests'!$G33="URGENT — REVIEW",'Supply requests'!$G33="IN REVIEW",'Supply requests'!$G33="COMPLETE ORDER DETAILS"),IF('Supply requests'!$M33="","",'Supply requests'!$M33),"")</f>
        <v/>
      </c>
      <c r="N33" s="20">
        <f>IF(OR('Supply requests'!$G33="TO REVIEW",'Supply requests'!$G33="URGENT — REVIEW",'Supply requests'!$G33="IN REVIEW",'Supply requests'!$G33="COMPLETE ORDER DETAILS"),IF('Supply requests'!$N33="","",'Supply requests'!$N33),"")</f>
        <v/>
      </c>
      <c r="O33" s="20">
        <f>IF(OR('Supply requests'!$G33="TO REVIEW",'Supply requests'!$G33="URGENT — REVIEW",'Supply requests'!$G33="IN REVIEW",'Supply requests'!$G33="COMPLETE ORDER DETAILS"),IF('Supply requests'!$O33="","",'Supply requests'!$O33),"")</f>
        <v/>
      </c>
      <c r="P33" s="25">
        <f>IF(OR('Supply requests'!$G33="TO REVIEW",'Supply requests'!$G33="URGENT — REVIEW",'Supply requests'!$G33="IN REVIEW",'Supply requests'!$G33="COMPLETE ORDER DETAILS"),IF('Supply requests'!$P33="","",'Supply requests'!$P33),"")</f>
        <v/>
      </c>
      <c r="Q33" s="20">
        <f>IF(OR('Supply requests'!$G33="TO REVIEW",'Supply requests'!$G33="URGENT — REVIEW",'Supply requests'!$G33="IN REVIEW",'Supply requests'!$G33="COMPLETE ORDER DETAILS"),IF('Supply requests'!$Q33="","",'Supply requests'!$Q33),"")</f>
        <v/>
      </c>
      <c r="R33" s="20">
        <f>IF(OR('Supply requests'!$G33="TO REVIEW",'Supply requests'!$G33="URGENT — REVIEW",'Supply requests'!$G33="IN REVIEW",'Supply requests'!$G33="COMPLETE ORDER DETAILS"),IF('Supply requests'!$R33="","",'Supply requests'!$R33),"")</f>
        <v/>
      </c>
      <c r="S33" s="20">
        <f>IF(OR('Supply requests'!$G33="TO REVIEW",'Supply requests'!$G33="URGENT — REVIEW",'Supply requests'!$G33="IN REVIEW",'Supply requests'!$G33="COMPLETE ORDER DETAILS"),IF('Supply requests'!$S33="","",'Supply requests'!$S33),"")</f>
        <v/>
      </c>
    </row>
    <row r="34">
      <c r="A34" s="20">
        <f>IF(OR('Supply requests'!$G34="TO REVIEW",'Supply requests'!$G34="URGENT — REVIEW",'Supply requests'!$G34="IN REVIEW",'Supply requests'!$G34="COMPLETE ORDER DETAILS"),IF('Supply requests'!$A34="","",'Supply requests'!$A34),"")</f>
        <v/>
      </c>
      <c r="B34" s="25">
        <f>IF(OR('Supply requests'!$G34="TO REVIEW",'Supply requests'!$G34="URGENT — REVIEW",'Supply requests'!$G34="IN REVIEW",'Supply requests'!$G34="COMPLETE ORDER DETAILS"),IF('Supply requests'!$B34="","",'Supply requests'!$B34),"")</f>
        <v/>
      </c>
      <c r="C34" s="20">
        <f>IF(OR('Supply requests'!$G34="TO REVIEW",'Supply requests'!$G34="URGENT — REVIEW",'Supply requests'!$G34="IN REVIEW",'Supply requests'!$G34="COMPLETE ORDER DETAILS"),IF('Supply requests'!$C34="","",'Supply requests'!$C34),"")</f>
        <v/>
      </c>
      <c r="D34" s="20">
        <f>IF(OR('Supply requests'!$G34="TO REVIEW",'Supply requests'!$G34="URGENT — REVIEW",'Supply requests'!$G34="IN REVIEW",'Supply requests'!$G34="COMPLETE ORDER DETAILS"),IF('Supply requests'!$D34="","",'Supply requests'!$D34),"")</f>
        <v/>
      </c>
      <c r="E34" s="20">
        <f>IF(OR('Supply requests'!$G34="TO REVIEW",'Supply requests'!$G34="URGENT — REVIEW",'Supply requests'!$G34="IN REVIEW",'Supply requests'!$G34="COMPLETE ORDER DETAILS"),IF('Supply requests'!$E34="","",'Supply requests'!$E34),"")</f>
        <v/>
      </c>
      <c r="F34" s="20">
        <f>IF(OR('Supply requests'!$G34="TO REVIEW",'Supply requests'!$G34="URGENT — REVIEW",'Supply requests'!$G34="IN REVIEW",'Supply requests'!$G34="COMPLETE ORDER DETAILS"),IF('Supply requests'!$F34="","",'Supply requests'!$F34),"")</f>
        <v/>
      </c>
      <c r="G34" s="20">
        <f>IF(OR('Supply requests'!$G34="TO REVIEW",'Supply requests'!$G34="URGENT — REVIEW",'Supply requests'!$G34="IN REVIEW",'Supply requests'!$G34="COMPLETE ORDER DETAILS"),IF('Supply requests'!$G34="","",'Supply requests'!$G34),"")</f>
        <v/>
      </c>
      <c r="H34" s="20">
        <f>IF(OR('Supply requests'!$G34="TO REVIEW",'Supply requests'!$G34="URGENT — REVIEW",'Supply requests'!$G34="IN REVIEW",'Supply requests'!$G34="COMPLETE ORDER DETAILS"),IF('Supply requests'!$H34="","",'Supply requests'!$H34),"")</f>
        <v/>
      </c>
      <c r="I34" s="20">
        <f>IF(OR('Supply requests'!$G34="TO REVIEW",'Supply requests'!$G34="URGENT — REVIEW",'Supply requests'!$G34="IN REVIEW",'Supply requests'!$G34="COMPLETE ORDER DETAILS"),IF('Supply requests'!$I34="","",'Supply requests'!$I34),"")</f>
        <v/>
      </c>
      <c r="J34" s="20">
        <f>IF(OR('Supply requests'!$G34="TO REVIEW",'Supply requests'!$G34="URGENT — REVIEW",'Supply requests'!$G34="IN REVIEW",'Supply requests'!$G34="COMPLETE ORDER DETAILS"),IF('Supply requests'!$J34="","",'Supply requests'!$J34),"")</f>
        <v/>
      </c>
      <c r="K34" s="20">
        <f>IF(OR('Supply requests'!$G34="TO REVIEW",'Supply requests'!$G34="URGENT — REVIEW",'Supply requests'!$G34="IN REVIEW",'Supply requests'!$G34="COMPLETE ORDER DETAILS"),IF('Supply requests'!$K34="","",'Supply requests'!$K34),"")</f>
        <v/>
      </c>
      <c r="L34" s="20">
        <f>IF(OR('Supply requests'!$G34="TO REVIEW",'Supply requests'!$G34="URGENT — REVIEW",'Supply requests'!$G34="IN REVIEW",'Supply requests'!$G34="COMPLETE ORDER DETAILS"),IF('Supply requests'!$L34="","",'Supply requests'!$L34),"")</f>
        <v/>
      </c>
      <c r="M34" s="20">
        <f>IF(OR('Supply requests'!$G34="TO REVIEW",'Supply requests'!$G34="URGENT — REVIEW",'Supply requests'!$G34="IN REVIEW",'Supply requests'!$G34="COMPLETE ORDER DETAILS"),IF('Supply requests'!$M34="","",'Supply requests'!$M34),"")</f>
        <v/>
      </c>
      <c r="N34" s="20">
        <f>IF(OR('Supply requests'!$G34="TO REVIEW",'Supply requests'!$G34="URGENT — REVIEW",'Supply requests'!$G34="IN REVIEW",'Supply requests'!$G34="COMPLETE ORDER DETAILS"),IF('Supply requests'!$N34="","",'Supply requests'!$N34),"")</f>
        <v/>
      </c>
      <c r="O34" s="20">
        <f>IF(OR('Supply requests'!$G34="TO REVIEW",'Supply requests'!$G34="URGENT — REVIEW",'Supply requests'!$G34="IN REVIEW",'Supply requests'!$G34="COMPLETE ORDER DETAILS"),IF('Supply requests'!$O34="","",'Supply requests'!$O34),"")</f>
        <v/>
      </c>
      <c r="P34" s="25">
        <f>IF(OR('Supply requests'!$G34="TO REVIEW",'Supply requests'!$G34="URGENT — REVIEW",'Supply requests'!$G34="IN REVIEW",'Supply requests'!$G34="COMPLETE ORDER DETAILS"),IF('Supply requests'!$P34="","",'Supply requests'!$P34),"")</f>
        <v/>
      </c>
      <c r="Q34" s="20">
        <f>IF(OR('Supply requests'!$G34="TO REVIEW",'Supply requests'!$G34="URGENT — REVIEW",'Supply requests'!$G34="IN REVIEW",'Supply requests'!$G34="COMPLETE ORDER DETAILS"),IF('Supply requests'!$Q34="","",'Supply requests'!$Q34),"")</f>
        <v/>
      </c>
      <c r="R34" s="20">
        <f>IF(OR('Supply requests'!$G34="TO REVIEW",'Supply requests'!$G34="URGENT — REVIEW",'Supply requests'!$G34="IN REVIEW",'Supply requests'!$G34="COMPLETE ORDER DETAILS"),IF('Supply requests'!$R34="","",'Supply requests'!$R34),"")</f>
        <v/>
      </c>
      <c r="S34" s="20">
        <f>IF(OR('Supply requests'!$G34="TO REVIEW",'Supply requests'!$G34="URGENT — REVIEW",'Supply requests'!$G34="IN REVIEW",'Supply requests'!$G34="COMPLETE ORDER DETAILS"),IF('Supply requests'!$S34="","",'Supply requests'!$S34),"")</f>
        <v/>
      </c>
    </row>
    <row r="35">
      <c r="A35" s="20">
        <f>IF(OR('Supply requests'!$G35="TO REVIEW",'Supply requests'!$G35="URGENT — REVIEW",'Supply requests'!$G35="IN REVIEW",'Supply requests'!$G35="COMPLETE ORDER DETAILS"),IF('Supply requests'!$A35="","",'Supply requests'!$A35),"")</f>
        <v/>
      </c>
      <c r="B35" s="25">
        <f>IF(OR('Supply requests'!$G35="TO REVIEW",'Supply requests'!$G35="URGENT — REVIEW",'Supply requests'!$G35="IN REVIEW",'Supply requests'!$G35="COMPLETE ORDER DETAILS"),IF('Supply requests'!$B35="","",'Supply requests'!$B35),"")</f>
        <v/>
      </c>
      <c r="C35" s="20">
        <f>IF(OR('Supply requests'!$G35="TO REVIEW",'Supply requests'!$G35="URGENT — REVIEW",'Supply requests'!$G35="IN REVIEW",'Supply requests'!$G35="COMPLETE ORDER DETAILS"),IF('Supply requests'!$C35="","",'Supply requests'!$C35),"")</f>
        <v/>
      </c>
      <c r="D35" s="20">
        <f>IF(OR('Supply requests'!$G35="TO REVIEW",'Supply requests'!$G35="URGENT — REVIEW",'Supply requests'!$G35="IN REVIEW",'Supply requests'!$G35="COMPLETE ORDER DETAILS"),IF('Supply requests'!$D35="","",'Supply requests'!$D35),"")</f>
        <v/>
      </c>
      <c r="E35" s="20">
        <f>IF(OR('Supply requests'!$G35="TO REVIEW",'Supply requests'!$G35="URGENT — REVIEW",'Supply requests'!$G35="IN REVIEW",'Supply requests'!$G35="COMPLETE ORDER DETAILS"),IF('Supply requests'!$E35="","",'Supply requests'!$E35),"")</f>
        <v/>
      </c>
      <c r="F35" s="20">
        <f>IF(OR('Supply requests'!$G35="TO REVIEW",'Supply requests'!$G35="URGENT — REVIEW",'Supply requests'!$G35="IN REVIEW",'Supply requests'!$G35="COMPLETE ORDER DETAILS"),IF('Supply requests'!$F35="","",'Supply requests'!$F35),"")</f>
        <v/>
      </c>
      <c r="G35" s="20">
        <f>IF(OR('Supply requests'!$G35="TO REVIEW",'Supply requests'!$G35="URGENT — REVIEW",'Supply requests'!$G35="IN REVIEW",'Supply requests'!$G35="COMPLETE ORDER DETAILS"),IF('Supply requests'!$G35="","",'Supply requests'!$G35),"")</f>
        <v/>
      </c>
      <c r="H35" s="20">
        <f>IF(OR('Supply requests'!$G35="TO REVIEW",'Supply requests'!$G35="URGENT — REVIEW",'Supply requests'!$G35="IN REVIEW",'Supply requests'!$G35="COMPLETE ORDER DETAILS"),IF('Supply requests'!$H35="","",'Supply requests'!$H35),"")</f>
        <v/>
      </c>
      <c r="I35" s="20">
        <f>IF(OR('Supply requests'!$G35="TO REVIEW",'Supply requests'!$G35="URGENT — REVIEW",'Supply requests'!$G35="IN REVIEW",'Supply requests'!$G35="COMPLETE ORDER DETAILS"),IF('Supply requests'!$I35="","",'Supply requests'!$I35),"")</f>
        <v/>
      </c>
      <c r="J35" s="20">
        <f>IF(OR('Supply requests'!$G35="TO REVIEW",'Supply requests'!$G35="URGENT — REVIEW",'Supply requests'!$G35="IN REVIEW",'Supply requests'!$G35="COMPLETE ORDER DETAILS"),IF('Supply requests'!$J35="","",'Supply requests'!$J35),"")</f>
        <v/>
      </c>
      <c r="K35" s="20">
        <f>IF(OR('Supply requests'!$G35="TO REVIEW",'Supply requests'!$G35="URGENT — REVIEW",'Supply requests'!$G35="IN REVIEW",'Supply requests'!$G35="COMPLETE ORDER DETAILS"),IF('Supply requests'!$K35="","",'Supply requests'!$K35),"")</f>
        <v/>
      </c>
      <c r="L35" s="20">
        <f>IF(OR('Supply requests'!$G35="TO REVIEW",'Supply requests'!$G35="URGENT — REVIEW",'Supply requests'!$G35="IN REVIEW",'Supply requests'!$G35="COMPLETE ORDER DETAILS"),IF('Supply requests'!$L35="","",'Supply requests'!$L35),"")</f>
        <v/>
      </c>
      <c r="M35" s="20">
        <f>IF(OR('Supply requests'!$G35="TO REVIEW",'Supply requests'!$G35="URGENT — REVIEW",'Supply requests'!$G35="IN REVIEW",'Supply requests'!$G35="COMPLETE ORDER DETAILS"),IF('Supply requests'!$M35="","",'Supply requests'!$M35),"")</f>
        <v/>
      </c>
      <c r="N35" s="20">
        <f>IF(OR('Supply requests'!$G35="TO REVIEW",'Supply requests'!$G35="URGENT — REVIEW",'Supply requests'!$G35="IN REVIEW",'Supply requests'!$G35="COMPLETE ORDER DETAILS"),IF('Supply requests'!$N35="","",'Supply requests'!$N35),"")</f>
        <v/>
      </c>
      <c r="O35" s="20">
        <f>IF(OR('Supply requests'!$G35="TO REVIEW",'Supply requests'!$G35="URGENT — REVIEW",'Supply requests'!$G35="IN REVIEW",'Supply requests'!$G35="COMPLETE ORDER DETAILS"),IF('Supply requests'!$O35="","",'Supply requests'!$O35),"")</f>
        <v/>
      </c>
      <c r="P35" s="25">
        <f>IF(OR('Supply requests'!$G35="TO REVIEW",'Supply requests'!$G35="URGENT — REVIEW",'Supply requests'!$G35="IN REVIEW",'Supply requests'!$G35="COMPLETE ORDER DETAILS"),IF('Supply requests'!$P35="","",'Supply requests'!$P35),"")</f>
        <v/>
      </c>
      <c r="Q35" s="20">
        <f>IF(OR('Supply requests'!$G35="TO REVIEW",'Supply requests'!$G35="URGENT — REVIEW",'Supply requests'!$G35="IN REVIEW",'Supply requests'!$G35="COMPLETE ORDER DETAILS"),IF('Supply requests'!$Q35="","",'Supply requests'!$Q35),"")</f>
        <v/>
      </c>
      <c r="R35" s="20">
        <f>IF(OR('Supply requests'!$G35="TO REVIEW",'Supply requests'!$G35="URGENT — REVIEW",'Supply requests'!$G35="IN REVIEW",'Supply requests'!$G35="COMPLETE ORDER DETAILS"),IF('Supply requests'!$R35="","",'Supply requests'!$R35),"")</f>
        <v/>
      </c>
      <c r="S35" s="20">
        <f>IF(OR('Supply requests'!$G35="TO REVIEW",'Supply requests'!$G35="URGENT — REVIEW",'Supply requests'!$G35="IN REVIEW",'Supply requests'!$G35="COMPLETE ORDER DETAILS"),IF('Supply requests'!$S35="","",'Supply requests'!$S35),"")</f>
        <v/>
      </c>
    </row>
    <row r="36">
      <c r="A36" s="20">
        <f>IF(OR('Supply requests'!$G36="TO REVIEW",'Supply requests'!$G36="URGENT — REVIEW",'Supply requests'!$G36="IN REVIEW",'Supply requests'!$G36="COMPLETE ORDER DETAILS"),IF('Supply requests'!$A36="","",'Supply requests'!$A36),"")</f>
        <v/>
      </c>
      <c r="B36" s="25">
        <f>IF(OR('Supply requests'!$G36="TO REVIEW",'Supply requests'!$G36="URGENT — REVIEW",'Supply requests'!$G36="IN REVIEW",'Supply requests'!$G36="COMPLETE ORDER DETAILS"),IF('Supply requests'!$B36="","",'Supply requests'!$B36),"")</f>
        <v/>
      </c>
      <c r="C36" s="20">
        <f>IF(OR('Supply requests'!$G36="TO REVIEW",'Supply requests'!$G36="URGENT — REVIEW",'Supply requests'!$G36="IN REVIEW",'Supply requests'!$G36="COMPLETE ORDER DETAILS"),IF('Supply requests'!$C36="","",'Supply requests'!$C36),"")</f>
        <v/>
      </c>
      <c r="D36" s="20">
        <f>IF(OR('Supply requests'!$G36="TO REVIEW",'Supply requests'!$G36="URGENT — REVIEW",'Supply requests'!$G36="IN REVIEW",'Supply requests'!$G36="COMPLETE ORDER DETAILS"),IF('Supply requests'!$D36="","",'Supply requests'!$D36),"")</f>
        <v/>
      </c>
      <c r="E36" s="20">
        <f>IF(OR('Supply requests'!$G36="TO REVIEW",'Supply requests'!$G36="URGENT — REVIEW",'Supply requests'!$G36="IN REVIEW",'Supply requests'!$G36="COMPLETE ORDER DETAILS"),IF('Supply requests'!$E36="","",'Supply requests'!$E36),"")</f>
        <v/>
      </c>
      <c r="F36" s="20">
        <f>IF(OR('Supply requests'!$G36="TO REVIEW",'Supply requests'!$G36="URGENT — REVIEW",'Supply requests'!$G36="IN REVIEW",'Supply requests'!$G36="COMPLETE ORDER DETAILS"),IF('Supply requests'!$F36="","",'Supply requests'!$F36),"")</f>
        <v/>
      </c>
      <c r="G36" s="20">
        <f>IF(OR('Supply requests'!$G36="TO REVIEW",'Supply requests'!$G36="URGENT — REVIEW",'Supply requests'!$G36="IN REVIEW",'Supply requests'!$G36="COMPLETE ORDER DETAILS"),IF('Supply requests'!$G36="","",'Supply requests'!$G36),"")</f>
        <v/>
      </c>
      <c r="H36" s="20">
        <f>IF(OR('Supply requests'!$G36="TO REVIEW",'Supply requests'!$G36="URGENT — REVIEW",'Supply requests'!$G36="IN REVIEW",'Supply requests'!$G36="COMPLETE ORDER DETAILS"),IF('Supply requests'!$H36="","",'Supply requests'!$H36),"")</f>
        <v/>
      </c>
      <c r="I36" s="20">
        <f>IF(OR('Supply requests'!$G36="TO REVIEW",'Supply requests'!$G36="URGENT — REVIEW",'Supply requests'!$G36="IN REVIEW",'Supply requests'!$G36="COMPLETE ORDER DETAILS"),IF('Supply requests'!$I36="","",'Supply requests'!$I36),"")</f>
        <v/>
      </c>
      <c r="J36" s="20">
        <f>IF(OR('Supply requests'!$G36="TO REVIEW",'Supply requests'!$G36="URGENT — REVIEW",'Supply requests'!$G36="IN REVIEW",'Supply requests'!$G36="COMPLETE ORDER DETAILS"),IF('Supply requests'!$J36="","",'Supply requests'!$J36),"")</f>
        <v/>
      </c>
      <c r="K36" s="20">
        <f>IF(OR('Supply requests'!$G36="TO REVIEW",'Supply requests'!$G36="URGENT — REVIEW",'Supply requests'!$G36="IN REVIEW",'Supply requests'!$G36="COMPLETE ORDER DETAILS"),IF('Supply requests'!$K36="","",'Supply requests'!$K36),"")</f>
        <v/>
      </c>
      <c r="L36" s="20">
        <f>IF(OR('Supply requests'!$G36="TO REVIEW",'Supply requests'!$G36="URGENT — REVIEW",'Supply requests'!$G36="IN REVIEW",'Supply requests'!$G36="COMPLETE ORDER DETAILS"),IF('Supply requests'!$L36="","",'Supply requests'!$L36),"")</f>
        <v/>
      </c>
      <c r="M36" s="20">
        <f>IF(OR('Supply requests'!$G36="TO REVIEW",'Supply requests'!$G36="URGENT — REVIEW",'Supply requests'!$G36="IN REVIEW",'Supply requests'!$G36="COMPLETE ORDER DETAILS"),IF('Supply requests'!$M36="","",'Supply requests'!$M36),"")</f>
        <v/>
      </c>
      <c r="N36" s="20">
        <f>IF(OR('Supply requests'!$G36="TO REVIEW",'Supply requests'!$G36="URGENT — REVIEW",'Supply requests'!$G36="IN REVIEW",'Supply requests'!$G36="COMPLETE ORDER DETAILS"),IF('Supply requests'!$N36="","",'Supply requests'!$N36),"")</f>
        <v/>
      </c>
      <c r="O36" s="20">
        <f>IF(OR('Supply requests'!$G36="TO REVIEW",'Supply requests'!$G36="URGENT — REVIEW",'Supply requests'!$G36="IN REVIEW",'Supply requests'!$G36="COMPLETE ORDER DETAILS"),IF('Supply requests'!$O36="","",'Supply requests'!$O36),"")</f>
        <v/>
      </c>
      <c r="P36" s="25">
        <f>IF(OR('Supply requests'!$G36="TO REVIEW",'Supply requests'!$G36="URGENT — REVIEW",'Supply requests'!$G36="IN REVIEW",'Supply requests'!$G36="COMPLETE ORDER DETAILS"),IF('Supply requests'!$P36="","",'Supply requests'!$P36),"")</f>
        <v/>
      </c>
      <c r="Q36" s="20">
        <f>IF(OR('Supply requests'!$G36="TO REVIEW",'Supply requests'!$G36="URGENT — REVIEW",'Supply requests'!$G36="IN REVIEW",'Supply requests'!$G36="COMPLETE ORDER DETAILS"),IF('Supply requests'!$Q36="","",'Supply requests'!$Q36),"")</f>
        <v/>
      </c>
      <c r="R36" s="20">
        <f>IF(OR('Supply requests'!$G36="TO REVIEW",'Supply requests'!$G36="URGENT — REVIEW",'Supply requests'!$G36="IN REVIEW",'Supply requests'!$G36="COMPLETE ORDER DETAILS"),IF('Supply requests'!$R36="","",'Supply requests'!$R36),"")</f>
        <v/>
      </c>
      <c r="S36" s="20">
        <f>IF(OR('Supply requests'!$G36="TO REVIEW",'Supply requests'!$G36="URGENT — REVIEW",'Supply requests'!$G36="IN REVIEW",'Supply requests'!$G36="COMPLETE ORDER DETAILS"),IF('Supply requests'!$S36="","",'Supply requests'!$S36),"")</f>
        <v/>
      </c>
    </row>
    <row r="37">
      <c r="A37" s="20">
        <f>IF(OR('Supply requests'!$G37="TO REVIEW",'Supply requests'!$G37="URGENT — REVIEW",'Supply requests'!$G37="IN REVIEW",'Supply requests'!$G37="COMPLETE ORDER DETAILS"),IF('Supply requests'!$A37="","",'Supply requests'!$A37),"")</f>
        <v/>
      </c>
      <c r="B37" s="25">
        <f>IF(OR('Supply requests'!$G37="TO REVIEW",'Supply requests'!$G37="URGENT — REVIEW",'Supply requests'!$G37="IN REVIEW",'Supply requests'!$G37="COMPLETE ORDER DETAILS"),IF('Supply requests'!$B37="","",'Supply requests'!$B37),"")</f>
        <v/>
      </c>
      <c r="C37" s="20">
        <f>IF(OR('Supply requests'!$G37="TO REVIEW",'Supply requests'!$G37="URGENT — REVIEW",'Supply requests'!$G37="IN REVIEW",'Supply requests'!$G37="COMPLETE ORDER DETAILS"),IF('Supply requests'!$C37="","",'Supply requests'!$C37),"")</f>
        <v/>
      </c>
      <c r="D37" s="20">
        <f>IF(OR('Supply requests'!$G37="TO REVIEW",'Supply requests'!$G37="URGENT — REVIEW",'Supply requests'!$G37="IN REVIEW",'Supply requests'!$G37="COMPLETE ORDER DETAILS"),IF('Supply requests'!$D37="","",'Supply requests'!$D37),"")</f>
        <v/>
      </c>
      <c r="E37" s="20">
        <f>IF(OR('Supply requests'!$G37="TO REVIEW",'Supply requests'!$G37="URGENT — REVIEW",'Supply requests'!$G37="IN REVIEW",'Supply requests'!$G37="COMPLETE ORDER DETAILS"),IF('Supply requests'!$E37="","",'Supply requests'!$E37),"")</f>
        <v/>
      </c>
      <c r="F37" s="20">
        <f>IF(OR('Supply requests'!$G37="TO REVIEW",'Supply requests'!$G37="URGENT — REVIEW",'Supply requests'!$G37="IN REVIEW",'Supply requests'!$G37="COMPLETE ORDER DETAILS"),IF('Supply requests'!$F37="","",'Supply requests'!$F37),"")</f>
        <v/>
      </c>
      <c r="G37" s="20">
        <f>IF(OR('Supply requests'!$G37="TO REVIEW",'Supply requests'!$G37="URGENT — REVIEW",'Supply requests'!$G37="IN REVIEW",'Supply requests'!$G37="COMPLETE ORDER DETAILS"),IF('Supply requests'!$G37="","",'Supply requests'!$G37),"")</f>
        <v/>
      </c>
      <c r="H37" s="20">
        <f>IF(OR('Supply requests'!$G37="TO REVIEW",'Supply requests'!$G37="URGENT — REVIEW",'Supply requests'!$G37="IN REVIEW",'Supply requests'!$G37="COMPLETE ORDER DETAILS"),IF('Supply requests'!$H37="","",'Supply requests'!$H37),"")</f>
        <v/>
      </c>
      <c r="I37" s="20">
        <f>IF(OR('Supply requests'!$G37="TO REVIEW",'Supply requests'!$G37="URGENT — REVIEW",'Supply requests'!$G37="IN REVIEW",'Supply requests'!$G37="COMPLETE ORDER DETAILS"),IF('Supply requests'!$I37="","",'Supply requests'!$I37),"")</f>
        <v/>
      </c>
      <c r="J37" s="20">
        <f>IF(OR('Supply requests'!$G37="TO REVIEW",'Supply requests'!$G37="URGENT — REVIEW",'Supply requests'!$G37="IN REVIEW",'Supply requests'!$G37="COMPLETE ORDER DETAILS"),IF('Supply requests'!$J37="","",'Supply requests'!$J37),"")</f>
        <v/>
      </c>
      <c r="K37" s="20">
        <f>IF(OR('Supply requests'!$G37="TO REVIEW",'Supply requests'!$G37="URGENT — REVIEW",'Supply requests'!$G37="IN REVIEW",'Supply requests'!$G37="COMPLETE ORDER DETAILS"),IF('Supply requests'!$K37="","",'Supply requests'!$K37),"")</f>
        <v/>
      </c>
      <c r="L37" s="20">
        <f>IF(OR('Supply requests'!$G37="TO REVIEW",'Supply requests'!$G37="URGENT — REVIEW",'Supply requests'!$G37="IN REVIEW",'Supply requests'!$G37="COMPLETE ORDER DETAILS"),IF('Supply requests'!$L37="","",'Supply requests'!$L37),"")</f>
        <v/>
      </c>
      <c r="M37" s="20">
        <f>IF(OR('Supply requests'!$G37="TO REVIEW",'Supply requests'!$G37="URGENT — REVIEW",'Supply requests'!$G37="IN REVIEW",'Supply requests'!$G37="COMPLETE ORDER DETAILS"),IF('Supply requests'!$M37="","",'Supply requests'!$M37),"")</f>
        <v/>
      </c>
      <c r="N37" s="20">
        <f>IF(OR('Supply requests'!$G37="TO REVIEW",'Supply requests'!$G37="URGENT — REVIEW",'Supply requests'!$G37="IN REVIEW",'Supply requests'!$G37="COMPLETE ORDER DETAILS"),IF('Supply requests'!$N37="","",'Supply requests'!$N37),"")</f>
        <v/>
      </c>
      <c r="O37" s="20">
        <f>IF(OR('Supply requests'!$G37="TO REVIEW",'Supply requests'!$G37="URGENT — REVIEW",'Supply requests'!$G37="IN REVIEW",'Supply requests'!$G37="COMPLETE ORDER DETAILS"),IF('Supply requests'!$O37="","",'Supply requests'!$O37),"")</f>
        <v/>
      </c>
      <c r="P37" s="25">
        <f>IF(OR('Supply requests'!$G37="TO REVIEW",'Supply requests'!$G37="URGENT — REVIEW",'Supply requests'!$G37="IN REVIEW",'Supply requests'!$G37="COMPLETE ORDER DETAILS"),IF('Supply requests'!$P37="","",'Supply requests'!$P37),"")</f>
        <v/>
      </c>
      <c r="Q37" s="20">
        <f>IF(OR('Supply requests'!$G37="TO REVIEW",'Supply requests'!$G37="URGENT — REVIEW",'Supply requests'!$G37="IN REVIEW",'Supply requests'!$G37="COMPLETE ORDER DETAILS"),IF('Supply requests'!$Q37="","",'Supply requests'!$Q37),"")</f>
        <v/>
      </c>
      <c r="R37" s="20">
        <f>IF(OR('Supply requests'!$G37="TO REVIEW",'Supply requests'!$G37="URGENT — REVIEW",'Supply requests'!$G37="IN REVIEW",'Supply requests'!$G37="COMPLETE ORDER DETAILS"),IF('Supply requests'!$R37="","",'Supply requests'!$R37),"")</f>
        <v/>
      </c>
      <c r="S37" s="20">
        <f>IF(OR('Supply requests'!$G37="TO REVIEW",'Supply requests'!$G37="URGENT — REVIEW",'Supply requests'!$G37="IN REVIEW",'Supply requests'!$G37="COMPLETE ORDER DETAILS"),IF('Supply requests'!$S37="","",'Supply requests'!$S37),"")</f>
        <v/>
      </c>
    </row>
    <row r="38">
      <c r="A38" s="20">
        <f>IF(OR('Supply requests'!$G38="TO REVIEW",'Supply requests'!$G38="URGENT — REVIEW",'Supply requests'!$G38="IN REVIEW",'Supply requests'!$G38="COMPLETE ORDER DETAILS"),IF('Supply requests'!$A38="","",'Supply requests'!$A38),"")</f>
        <v/>
      </c>
      <c r="B38" s="25">
        <f>IF(OR('Supply requests'!$G38="TO REVIEW",'Supply requests'!$G38="URGENT — REVIEW",'Supply requests'!$G38="IN REVIEW",'Supply requests'!$G38="COMPLETE ORDER DETAILS"),IF('Supply requests'!$B38="","",'Supply requests'!$B38),"")</f>
        <v/>
      </c>
      <c r="C38" s="20">
        <f>IF(OR('Supply requests'!$G38="TO REVIEW",'Supply requests'!$G38="URGENT — REVIEW",'Supply requests'!$G38="IN REVIEW",'Supply requests'!$G38="COMPLETE ORDER DETAILS"),IF('Supply requests'!$C38="","",'Supply requests'!$C38),"")</f>
        <v/>
      </c>
      <c r="D38" s="20">
        <f>IF(OR('Supply requests'!$G38="TO REVIEW",'Supply requests'!$G38="URGENT — REVIEW",'Supply requests'!$G38="IN REVIEW",'Supply requests'!$G38="COMPLETE ORDER DETAILS"),IF('Supply requests'!$D38="","",'Supply requests'!$D38),"")</f>
        <v/>
      </c>
      <c r="E38" s="20">
        <f>IF(OR('Supply requests'!$G38="TO REVIEW",'Supply requests'!$G38="URGENT — REVIEW",'Supply requests'!$G38="IN REVIEW",'Supply requests'!$G38="COMPLETE ORDER DETAILS"),IF('Supply requests'!$E38="","",'Supply requests'!$E38),"")</f>
        <v/>
      </c>
      <c r="F38" s="20">
        <f>IF(OR('Supply requests'!$G38="TO REVIEW",'Supply requests'!$G38="URGENT — REVIEW",'Supply requests'!$G38="IN REVIEW",'Supply requests'!$G38="COMPLETE ORDER DETAILS"),IF('Supply requests'!$F38="","",'Supply requests'!$F38),"")</f>
        <v/>
      </c>
      <c r="G38" s="20">
        <f>IF(OR('Supply requests'!$G38="TO REVIEW",'Supply requests'!$G38="URGENT — REVIEW",'Supply requests'!$G38="IN REVIEW",'Supply requests'!$G38="COMPLETE ORDER DETAILS"),IF('Supply requests'!$G38="","",'Supply requests'!$G38),"")</f>
        <v/>
      </c>
      <c r="H38" s="20">
        <f>IF(OR('Supply requests'!$G38="TO REVIEW",'Supply requests'!$G38="URGENT — REVIEW",'Supply requests'!$G38="IN REVIEW",'Supply requests'!$G38="COMPLETE ORDER DETAILS"),IF('Supply requests'!$H38="","",'Supply requests'!$H38),"")</f>
        <v/>
      </c>
      <c r="I38" s="20">
        <f>IF(OR('Supply requests'!$G38="TO REVIEW",'Supply requests'!$G38="URGENT — REVIEW",'Supply requests'!$G38="IN REVIEW",'Supply requests'!$G38="COMPLETE ORDER DETAILS"),IF('Supply requests'!$I38="","",'Supply requests'!$I38),"")</f>
        <v/>
      </c>
      <c r="J38" s="20">
        <f>IF(OR('Supply requests'!$G38="TO REVIEW",'Supply requests'!$G38="URGENT — REVIEW",'Supply requests'!$G38="IN REVIEW",'Supply requests'!$G38="COMPLETE ORDER DETAILS"),IF('Supply requests'!$J38="","",'Supply requests'!$J38),"")</f>
        <v/>
      </c>
      <c r="K38" s="20">
        <f>IF(OR('Supply requests'!$G38="TO REVIEW",'Supply requests'!$G38="URGENT — REVIEW",'Supply requests'!$G38="IN REVIEW",'Supply requests'!$G38="COMPLETE ORDER DETAILS"),IF('Supply requests'!$K38="","",'Supply requests'!$K38),"")</f>
        <v/>
      </c>
      <c r="L38" s="20">
        <f>IF(OR('Supply requests'!$G38="TO REVIEW",'Supply requests'!$G38="URGENT — REVIEW",'Supply requests'!$G38="IN REVIEW",'Supply requests'!$G38="COMPLETE ORDER DETAILS"),IF('Supply requests'!$L38="","",'Supply requests'!$L38),"")</f>
        <v/>
      </c>
      <c r="M38" s="20">
        <f>IF(OR('Supply requests'!$G38="TO REVIEW",'Supply requests'!$G38="URGENT — REVIEW",'Supply requests'!$G38="IN REVIEW",'Supply requests'!$G38="COMPLETE ORDER DETAILS"),IF('Supply requests'!$M38="","",'Supply requests'!$M38),"")</f>
        <v/>
      </c>
      <c r="N38" s="20">
        <f>IF(OR('Supply requests'!$G38="TO REVIEW",'Supply requests'!$G38="URGENT — REVIEW",'Supply requests'!$G38="IN REVIEW",'Supply requests'!$G38="COMPLETE ORDER DETAILS"),IF('Supply requests'!$N38="","",'Supply requests'!$N38),"")</f>
        <v/>
      </c>
      <c r="O38" s="20">
        <f>IF(OR('Supply requests'!$G38="TO REVIEW",'Supply requests'!$G38="URGENT — REVIEW",'Supply requests'!$G38="IN REVIEW",'Supply requests'!$G38="COMPLETE ORDER DETAILS"),IF('Supply requests'!$O38="","",'Supply requests'!$O38),"")</f>
        <v/>
      </c>
      <c r="P38" s="25">
        <f>IF(OR('Supply requests'!$G38="TO REVIEW",'Supply requests'!$G38="URGENT — REVIEW",'Supply requests'!$G38="IN REVIEW",'Supply requests'!$G38="COMPLETE ORDER DETAILS"),IF('Supply requests'!$P38="","",'Supply requests'!$P38),"")</f>
        <v/>
      </c>
      <c r="Q38" s="20">
        <f>IF(OR('Supply requests'!$G38="TO REVIEW",'Supply requests'!$G38="URGENT — REVIEW",'Supply requests'!$G38="IN REVIEW",'Supply requests'!$G38="COMPLETE ORDER DETAILS"),IF('Supply requests'!$Q38="","",'Supply requests'!$Q38),"")</f>
        <v/>
      </c>
      <c r="R38" s="20">
        <f>IF(OR('Supply requests'!$G38="TO REVIEW",'Supply requests'!$G38="URGENT — REVIEW",'Supply requests'!$G38="IN REVIEW",'Supply requests'!$G38="COMPLETE ORDER DETAILS"),IF('Supply requests'!$R38="","",'Supply requests'!$R38),"")</f>
        <v/>
      </c>
      <c r="S38" s="20">
        <f>IF(OR('Supply requests'!$G38="TO REVIEW",'Supply requests'!$G38="URGENT — REVIEW",'Supply requests'!$G38="IN REVIEW",'Supply requests'!$G38="COMPLETE ORDER DETAILS"),IF('Supply requests'!$S38="","",'Supply requests'!$S38),"")</f>
        <v/>
      </c>
    </row>
    <row r="39">
      <c r="A39" s="20">
        <f>IF(OR('Supply requests'!$G39="TO REVIEW",'Supply requests'!$G39="URGENT — REVIEW",'Supply requests'!$G39="IN REVIEW",'Supply requests'!$G39="COMPLETE ORDER DETAILS"),IF('Supply requests'!$A39="","",'Supply requests'!$A39),"")</f>
        <v/>
      </c>
      <c r="B39" s="25">
        <f>IF(OR('Supply requests'!$G39="TO REVIEW",'Supply requests'!$G39="URGENT — REVIEW",'Supply requests'!$G39="IN REVIEW",'Supply requests'!$G39="COMPLETE ORDER DETAILS"),IF('Supply requests'!$B39="","",'Supply requests'!$B39),"")</f>
        <v/>
      </c>
      <c r="C39" s="20">
        <f>IF(OR('Supply requests'!$G39="TO REVIEW",'Supply requests'!$G39="URGENT — REVIEW",'Supply requests'!$G39="IN REVIEW",'Supply requests'!$G39="COMPLETE ORDER DETAILS"),IF('Supply requests'!$C39="","",'Supply requests'!$C39),"")</f>
        <v/>
      </c>
      <c r="D39" s="20">
        <f>IF(OR('Supply requests'!$G39="TO REVIEW",'Supply requests'!$G39="URGENT — REVIEW",'Supply requests'!$G39="IN REVIEW",'Supply requests'!$G39="COMPLETE ORDER DETAILS"),IF('Supply requests'!$D39="","",'Supply requests'!$D39),"")</f>
        <v/>
      </c>
      <c r="E39" s="20">
        <f>IF(OR('Supply requests'!$G39="TO REVIEW",'Supply requests'!$G39="URGENT — REVIEW",'Supply requests'!$G39="IN REVIEW",'Supply requests'!$G39="COMPLETE ORDER DETAILS"),IF('Supply requests'!$E39="","",'Supply requests'!$E39),"")</f>
        <v/>
      </c>
      <c r="F39" s="20">
        <f>IF(OR('Supply requests'!$G39="TO REVIEW",'Supply requests'!$G39="URGENT — REVIEW",'Supply requests'!$G39="IN REVIEW",'Supply requests'!$G39="COMPLETE ORDER DETAILS"),IF('Supply requests'!$F39="","",'Supply requests'!$F39),"")</f>
        <v/>
      </c>
      <c r="G39" s="20">
        <f>IF(OR('Supply requests'!$G39="TO REVIEW",'Supply requests'!$G39="URGENT — REVIEW",'Supply requests'!$G39="IN REVIEW",'Supply requests'!$G39="COMPLETE ORDER DETAILS"),IF('Supply requests'!$G39="","",'Supply requests'!$G39),"")</f>
        <v/>
      </c>
      <c r="H39" s="20">
        <f>IF(OR('Supply requests'!$G39="TO REVIEW",'Supply requests'!$G39="URGENT — REVIEW",'Supply requests'!$G39="IN REVIEW",'Supply requests'!$G39="COMPLETE ORDER DETAILS"),IF('Supply requests'!$H39="","",'Supply requests'!$H39),"")</f>
        <v/>
      </c>
      <c r="I39" s="20">
        <f>IF(OR('Supply requests'!$G39="TO REVIEW",'Supply requests'!$G39="URGENT — REVIEW",'Supply requests'!$G39="IN REVIEW",'Supply requests'!$G39="COMPLETE ORDER DETAILS"),IF('Supply requests'!$I39="","",'Supply requests'!$I39),"")</f>
        <v/>
      </c>
      <c r="J39" s="20">
        <f>IF(OR('Supply requests'!$G39="TO REVIEW",'Supply requests'!$G39="URGENT — REVIEW",'Supply requests'!$G39="IN REVIEW",'Supply requests'!$G39="COMPLETE ORDER DETAILS"),IF('Supply requests'!$J39="","",'Supply requests'!$J39),"")</f>
        <v/>
      </c>
      <c r="K39" s="20">
        <f>IF(OR('Supply requests'!$G39="TO REVIEW",'Supply requests'!$G39="URGENT — REVIEW",'Supply requests'!$G39="IN REVIEW",'Supply requests'!$G39="COMPLETE ORDER DETAILS"),IF('Supply requests'!$K39="","",'Supply requests'!$K39),"")</f>
        <v/>
      </c>
      <c r="L39" s="20">
        <f>IF(OR('Supply requests'!$G39="TO REVIEW",'Supply requests'!$G39="URGENT — REVIEW",'Supply requests'!$G39="IN REVIEW",'Supply requests'!$G39="COMPLETE ORDER DETAILS"),IF('Supply requests'!$L39="","",'Supply requests'!$L39),"")</f>
        <v/>
      </c>
      <c r="M39" s="20">
        <f>IF(OR('Supply requests'!$G39="TO REVIEW",'Supply requests'!$G39="URGENT — REVIEW",'Supply requests'!$G39="IN REVIEW",'Supply requests'!$G39="COMPLETE ORDER DETAILS"),IF('Supply requests'!$M39="","",'Supply requests'!$M39),"")</f>
        <v/>
      </c>
      <c r="N39" s="20">
        <f>IF(OR('Supply requests'!$G39="TO REVIEW",'Supply requests'!$G39="URGENT — REVIEW",'Supply requests'!$G39="IN REVIEW",'Supply requests'!$G39="COMPLETE ORDER DETAILS"),IF('Supply requests'!$N39="","",'Supply requests'!$N39),"")</f>
        <v/>
      </c>
      <c r="O39" s="20">
        <f>IF(OR('Supply requests'!$G39="TO REVIEW",'Supply requests'!$G39="URGENT — REVIEW",'Supply requests'!$G39="IN REVIEW",'Supply requests'!$G39="COMPLETE ORDER DETAILS"),IF('Supply requests'!$O39="","",'Supply requests'!$O39),"")</f>
        <v/>
      </c>
      <c r="P39" s="25">
        <f>IF(OR('Supply requests'!$G39="TO REVIEW",'Supply requests'!$G39="URGENT — REVIEW",'Supply requests'!$G39="IN REVIEW",'Supply requests'!$G39="COMPLETE ORDER DETAILS"),IF('Supply requests'!$P39="","",'Supply requests'!$P39),"")</f>
        <v/>
      </c>
      <c r="Q39" s="20">
        <f>IF(OR('Supply requests'!$G39="TO REVIEW",'Supply requests'!$G39="URGENT — REVIEW",'Supply requests'!$G39="IN REVIEW",'Supply requests'!$G39="COMPLETE ORDER DETAILS"),IF('Supply requests'!$Q39="","",'Supply requests'!$Q39),"")</f>
        <v/>
      </c>
      <c r="R39" s="20">
        <f>IF(OR('Supply requests'!$G39="TO REVIEW",'Supply requests'!$G39="URGENT — REVIEW",'Supply requests'!$G39="IN REVIEW",'Supply requests'!$G39="COMPLETE ORDER DETAILS"),IF('Supply requests'!$R39="","",'Supply requests'!$R39),"")</f>
        <v/>
      </c>
      <c r="S39" s="20">
        <f>IF(OR('Supply requests'!$G39="TO REVIEW",'Supply requests'!$G39="URGENT — REVIEW",'Supply requests'!$G39="IN REVIEW",'Supply requests'!$G39="COMPLETE ORDER DETAILS"),IF('Supply requests'!$S39="","",'Supply requests'!$S39),"")</f>
        <v/>
      </c>
    </row>
    <row r="40">
      <c r="A40" s="20">
        <f>IF(OR('Supply requests'!$G40="TO REVIEW",'Supply requests'!$G40="URGENT — REVIEW",'Supply requests'!$G40="IN REVIEW",'Supply requests'!$G40="COMPLETE ORDER DETAILS"),IF('Supply requests'!$A40="","",'Supply requests'!$A40),"")</f>
        <v/>
      </c>
      <c r="B40" s="25">
        <f>IF(OR('Supply requests'!$G40="TO REVIEW",'Supply requests'!$G40="URGENT — REVIEW",'Supply requests'!$G40="IN REVIEW",'Supply requests'!$G40="COMPLETE ORDER DETAILS"),IF('Supply requests'!$B40="","",'Supply requests'!$B40),"")</f>
        <v/>
      </c>
      <c r="C40" s="20">
        <f>IF(OR('Supply requests'!$G40="TO REVIEW",'Supply requests'!$G40="URGENT — REVIEW",'Supply requests'!$G40="IN REVIEW",'Supply requests'!$G40="COMPLETE ORDER DETAILS"),IF('Supply requests'!$C40="","",'Supply requests'!$C40),"")</f>
        <v/>
      </c>
      <c r="D40" s="20">
        <f>IF(OR('Supply requests'!$G40="TO REVIEW",'Supply requests'!$G40="URGENT — REVIEW",'Supply requests'!$G40="IN REVIEW",'Supply requests'!$G40="COMPLETE ORDER DETAILS"),IF('Supply requests'!$D40="","",'Supply requests'!$D40),"")</f>
        <v/>
      </c>
      <c r="E40" s="20">
        <f>IF(OR('Supply requests'!$G40="TO REVIEW",'Supply requests'!$G40="URGENT — REVIEW",'Supply requests'!$G40="IN REVIEW",'Supply requests'!$G40="COMPLETE ORDER DETAILS"),IF('Supply requests'!$E40="","",'Supply requests'!$E40),"")</f>
        <v/>
      </c>
      <c r="F40" s="20">
        <f>IF(OR('Supply requests'!$G40="TO REVIEW",'Supply requests'!$G40="URGENT — REVIEW",'Supply requests'!$G40="IN REVIEW",'Supply requests'!$G40="COMPLETE ORDER DETAILS"),IF('Supply requests'!$F40="","",'Supply requests'!$F40),"")</f>
        <v/>
      </c>
      <c r="G40" s="20">
        <f>IF(OR('Supply requests'!$G40="TO REVIEW",'Supply requests'!$G40="URGENT — REVIEW",'Supply requests'!$G40="IN REVIEW",'Supply requests'!$G40="COMPLETE ORDER DETAILS"),IF('Supply requests'!$G40="","",'Supply requests'!$G40),"")</f>
        <v/>
      </c>
      <c r="H40" s="20">
        <f>IF(OR('Supply requests'!$G40="TO REVIEW",'Supply requests'!$G40="URGENT — REVIEW",'Supply requests'!$G40="IN REVIEW",'Supply requests'!$G40="COMPLETE ORDER DETAILS"),IF('Supply requests'!$H40="","",'Supply requests'!$H40),"")</f>
        <v/>
      </c>
      <c r="I40" s="20">
        <f>IF(OR('Supply requests'!$G40="TO REVIEW",'Supply requests'!$G40="URGENT — REVIEW",'Supply requests'!$G40="IN REVIEW",'Supply requests'!$G40="COMPLETE ORDER DETAILS"),IF('Supply requests'!$I40="","",'Supply requests'!$I40),"")</f>
        <v/>
      </c>
      <c r="J40" s="20">
        <f>IF(OR('Supply requests'!$G40="TO REVIEW",'Supply requests'!$G40="URGENT — REVIEW",'Supply requests'!$G40="IN REVIEW",'Supply requests'!$G40="COMPLETE ORDER DETAILS"),IF('Supply requests'!$J40="","",'Supply requests'!$J40),"")</f>
        <v/>
      </c>
      <c r="K40" s="20">
        <f>IF(OR('Supply requests'!$G40="TO REVIEW",'Supply requests'!$G40="URGENT — REVIEW",'Supply requests'!$G40="IN REVIEW",'Supply requests'!$G40="COMPLETE ORDER DETAILS"),IF('Supply requests'!$K40="","",'Supply requests'!$K40),"")</f>
        <v/>
      </c>
      <c r="L40" s="20">
        <f>IF(OR('Supply requests'!$G40="TO REVIEW",'Supply requests'!$G40="URGENT — REVIEW",'Supply requests'!$G40="IN REVIEW",'Supply requests'!$G40="COMPLETE ORDER DETAILS"),IF('Supply requests'!$L40="","",'Supply requests'!$L40),"")</f>
        <v/>
      </c>
      <c r="M40" s="20">
        <f>IF(OR('Supply requests'!$G40="TO REVIEW",'Supply requests'!$G40="URGENT — REVIEW",'Supply requests'!$G40="IN REVIEW",'Supply requests'!$G40="COMPLETE ORDER DETAILS"),IF('Supply requests'!$M40="","",'Supply requests'!$M40),"")</f>
        <v/>
      </c>
      <c r="N40" s="20">
        <f>IF(OR('Supply requests'!$G40="TO REVIEW",'Supply requests'!$G40="URGENT — REVIEW",'Supply requests'!$G40="IN REVIEW",'Supply requests'!$G40="COMPLETE ORDER DETAILS"),IF('Supply requests'!$N40="","",'Supply requests'!$N40),"")</f>
        <v/>
      </c>
      <c r="O40" s="20">
        <f>IF(OR('Supply requests'!$G40="TO REVIEW",'Supply requests'!$G40="URGENT — REVIEW",'Supply requests'!$G40="IN REVIEW",'Supply requests'!$G40="COMPLETE ORDER DETAILS"),IF('Supply requests'!$O40="","",'Supply requests'!$O40),"")</f>
        <v/>
      </c>
      <c r="P40" s="25">
        <f>IF(OR('Supply requests'!$G40="TO REVIEW",'Supply requests'!$G40="URGENT — REVIEW",'Supply requests'!$G40="IN REVIEW",'Supply requests'!$G40="COMPLETE ORDER DETAILS"),IF('Supply requests'!$P40="","",'Supply requests'!$P40),"")</f>
        <v/>
      </c>
      <c r="Q40" s="20">
        <f>IF(OR('Supply requests'!$G40="TO REVIEW",'Supply requests'!$G40="URGENT — REVIEW",'Supply requests'!$G40="IN REVIEW",'Supply requests'!$G40="COMPLETE ORDER DETAILS"),IF('Supply requests'!$Q40="","",'Supply requests'!$Q40),"")</f>
        <v/>
      </c>
      <c r="R40" s="20">
        <f>IF(OR('Supply requests'!$G40="TO REVIEW",'Supply requests'!$G40="URGENT — REVIEW",'Supply requests'!$G40="IN REVIEW",'Supply requests'!$G40="COMPLETE ORDER DETAILS"),IF('Supply requests'!$R40="","",'Supply requests'!$R40),"")</f>
        <v/>
      </c>
      <c r="S40" s="20">
        <f>IF(OR('Supply requests'!$G40="TO REVIEW",'Supply requests'!$G40="URGENT — REVIEW",'Supply requests'!$G40="IN REVIEW",'Supply requests'!$G40="COMPLETE ORDER DETAILS"),IF('Supply requests'!$S40="","",'Supply requests'!$S40),"")</f>
        <v/>
      </c>
    </row>
    <row r="41">
      <c r="A41" s="20">
        <f>IF(OR('Supply requests'!$G41="TO REVIEW",'Supply requests'!$G41="URGENT — REVIEW",'Supply requests'!$G41="IN REVIEW",'Supply requests'!$G41="COMPLETE ORDER DETAILS"),IF('Supply requests'!$A41="","",'Supply requests'!$A41),"")</f>
        <v/>
      </c>
      <c r="B41" s="25">
        <f>IF(OR('Supply requests'!$G41="TO REVIEW",'Supply requests'!$G41="URGENT — REVIEW",'Supply requests'!$G41="IN REVIEW",'Supply requests'!$G41="COMPLETE ORDER DETAILS"),IF('Supply requests'!$B41="","",'Supply requests'!$B41),"")</f>
        <v/>
      </c>
      <c r="C41" s="20">
        <f>IF(OR('Supply requests'!$G41="TO REVIEW",'Supply requests'!$G41="URGENT — REVIEW",'Supply requests'!$G41="IN REVIEW",'Supply requests'!$G41="COMPLETE ORDER DETAILS"),IF('Supply requests'!$C41="","",'Supply requests'!$C41),"")</f>
        <v/>
      </c>
      <c r="D41" s="20">
        <f>IF(OR('Supply requests'!$G41="TO REVIEW",'Supply requests'!$G41="URGENT — REVIEW",'Supply requests'!$G41="IN REVIEW",'Supply requests'!$G41="COMPLETE ORDER DETAILS"),IF('Supply requests'!$D41="","",'Supply requests'!$D41),"")</f>
        <v/>
      </c>
      <c r="E41" s="20">
        <f>IF(OR('Supply requests'!$G41="TO REVIEW",'Supply requests'!$G41="URGENT — REVIEW",'Supply requests'!$G41="IN REVIEW",'Supply requests'!$G41="COMPLETE ORDER DETAILS"),IF('Supply requests'!$E41="","",'Supply requests'!$E41),"")</f>
        <v/>
      </c>
      <c r="F41" s="20">
        <f>IF(OR('Supply requests'!$G41="TO REVIEW",'Supply requests'!$G41="URGENT — REVIEW",'Supply requests'!$G41="IN REVIEW",'Supply requests'!$G41="COMPLETE ORDER DETAILS"),IF('Supply requests'!$F41="","",'Supply requests'!$F41),"")</f>
        <v/>
      </c>
      <c r="G41" s="20">
        <f>IF(OR('Supply requests'!$G41="TO REVIEW",'Supply requests'!$G41="URGENT — REVIEW",'Supply requests'!$G41="IN REVIEW",'Supply requests'!$G41="COMPLETE ORDER DETAILS"),IF('Supply requests'!$G41="","",'Supply requests'!$G41),"")</f>
        <v/>
      </c>
      <c r="H41" s="20">
        <f>IF(OR('Supply requests'!$G41="TO REVIEW",'Supply requests'!$G41="URGENT — REVIEW",'Supply requests'!$G41="IN REVIEW",'Supply requests'!$G41="COMPLETE ORDER DETAILS"),IF('Supply requests'!$H41="","",'Supply requests'!$H41),"")</f>
        <v/>
      </c>
      <c r="I41" s="20">
        <f>IF(OR('Supply requests'!$G41="TO REVIEW",'Supply requests'!$G41="URGENT — REVIEW",'Supply requests'!$G41="IN REVIEW",'Supply requests'!$G41="COMPLETE ORDER DETAILS"),IF('Supply requests'!$I41="","",'Supply requests'!$I41),"")</f>
        <v/>
      </c>
      <c r="J41" s="20">
        <f>IF(OR('Supply requests'!$G41="TO REVIEW",'Supply requests'!$G41="URGENT — REVIEW",'Supply requests'!$G41="IN REVIEW",'Supply requests'!$G41="COMPLETE ORDER DETAILS"),IF('Supply requests'!$J41="","",'Supply requests'!$J41),"")</f>
        <v/>
      </c>
      <c r="K41" s="20">
        <f>IF(OR('Supply requests'!$G41="TO REVIEW",'Supply requests'!$G41="URGENT — REVIEW",'Supply requests'!$G41="IN REVIEW",'Supply requests'!$G41="COMPLETE ORDER DETAILS"),IF('Supply requests'!$K41="","",'Supply requests'!$K41),"")</f>
        <v/>
      </c>
      <c r="L41" s="20">
        <f>IF(OR('Supply requests'!$G41="TO REVIEW",'Supply requests'!$G41="URGENT — REVIEW",'Supply requests'!$G41="IN REVIEW",'Supply requests'!$G41="COMPLETE ORDER DETAILS"),IF('Supply requests'!$L41="","",'Supply requests'!$L41),"")</f>
        <v/>
      </c>
      <c r="M41" s="20">
        <f>IF(OR('Supply requests'!$G41="TO REVIEW",'Supply requests'!$G41="URGENT — REVIEW",'Supply requests'!$G41="IN REVIEW",'Supply requests'!$G41="COMPLETE ORDER DETAILS"),IF('Supply requests'!$M41="","",'Supply requests'!$M41),"")</f>
        <v/>
      </c>
      <c r="N41" s="20">
        <f>IF(OR('Supply requests'!$G41="TO REVIEW",'Supply requests'!$G41="URGENT — REVIEW",'Supply requests'!$G41="IN REVIEW",'Supply requests'!$G41="COMPLETE ORDER DETAILS"),IF('Supply requests'!$N41="","",'Supply requests'!$N41),"")</f>
        <v/>
      </c>
      <c r="O41" s="20">
        <f>IF(OR('Supply requests'!$G41="TO REVIEW",'Supply requests'!$G41="URGENT — REVIEW",'Supply requests'!$G41="IN REVIEW",'Supply requests'!$G41="COMPLETE ORDER DETAILS"),IF('Supply requests'!$O41="","",'Supply requests'!$O41),"")</f>
        <v/>
      </c>
      <c r="P41" s="25">
        <f>IF(OR('Supply requests'!$G41="TO REVIEW",'Supply requests'!$G41="URGENT — REVIEW",'Supply requests'!$G41="IN REVIEW",'Supply requests'!$G41="COMPLETE ORDER DETAILS"),IF('Supply requests'!$P41="","",'Supply requests'!$P41),"")</f>
        <v/>
      </c>
      <c r="Q41" s="20">
        <f>IF(OR('Supply requests'!$G41="TO REVIEW",'Supply requests'!$G41="URGENT — REVIEW",'Supply requests'!$G41="IN REVIEW",'Supply requests'!$G41="COMPLETE ORDER DETAILS"),IF('Supply requests'!$Q41="","",'Supply requests'!$Q41),"")</f>
        <v/>
      </c>
      <c r="R41" s="20">
        <f>IF(OR('Supply requests'!$G41="TO REVIEW",'Supply requests'!$G41="URGENT — REVIEW",'Supply requests'!$G41="IN REVIEW",'Supply requests'!$G41="COMPLETE ORDER DETAILS"),IF('Supply requests'!$R41="","",'Supply requests'!$R41),"")</f>
        <v/>
      </c>
      <c r="S41" s="20">
        <f>IF(OR('Supply requests'!$G41="TO REVIEW",'Supply requests'!$G41="URGENT — REVIEW",'Supply requests'!$G41="IN REVIEW",'Supply requests'!$G41="COMPLETE ORDER DETAILS"),IF('Supply requests'!$S41="","",'Supply requests'!$S41),"")</f>
        <v/>
      </c>
    </row>
    <row r="42">
      <c r="A42" s="20">
        <f>IF(OR('Supply requests'!$G42="TO REVIEW",'Supply requests'!$G42="URGENT — REVIEW",'Supply requests'!$G42="IN REVIEW",'Supply requests'!$G42="COMPLETE ORDER DETAILS"),IF('Supply requests'!$A42="","",'Supply requests'!$A42),"")</f>
        <v/>
      </c>
      <c r="B42" s="25">
        <f>IF(OR('Supply requests'!$G42="TO REVIEW",'Supply requests'!$G42="URGENT — REVIEW",'Supply requests'!$G42="IN REVIEW",'Supply requests'!$G42="COMPLETE ORDER DETAILS"),IF('Supply requests'!$B42="","",'Supply requests'!$B42),"")</f>
        <v/>
      </c>
      <c r="C42" s="20">
        <f>IF(OR('Supply requests'!$G42="TO REVIEW",'Supply requests'!$G42="URGENT — REVIEW",'Supply requests'!$G42="IN REVIEW",'Supply requests'!$G42="COMPLETE ORDER DETAILS"),IF('Supply requests'!$C42="","",'Supply requests'!$C42),"")</f>
        <v/>
      </c>
      <c r="D42" s="20">
        <f>IF(OR('Supply requests'!$G42="TO REVIEW",'Supply requests'!$G42="URGENT — REVIEW",'Supply requests'!$G42="IN REVIEW",'Supply requests'!$G42="COMPLETE ORDER DETAILS"),IF('Supply requests'!$D42="","",'Supply requests'!$D42),"")</f>
        <v/>
      </c>
      <c r="E42" s="20">
        <f>IF(OR('Supply requests'!$G42="TO REVIEW",'Supply requests'!$G42="URGENT — REVIEW",'Supply requests'!$G42="IN REVIEW",'Supply requests'!$G42="COMPLETE ORDER DETAILS"),IF('Supply requests'!$E42="","",'Supply requests'!$E42),"")</f>
        <v/>
      </c>
      <c r="F42" s="20">
        <f>IF(OR('Supply requests'!$G42="TO REVIEW",'Supply requests'!$G42="URGENT — REVIEW",'Supply requests'!$G42="IN REVIEW",'Supply requests'!$G42="COMPLETE ORDER DETAILS"),IF('Supply requests'!$F42="","",'Supply requests'!$F42),"")</f>
        <v/>
      </c>
      <c r="G42" s="20">
        <f>IF(OR('Supply requests'!$G42="TO REVIEW",'Supply requests'!$G42="URGENT — REVIEW",'Supply requests'!$G42="IN REVIEW",'Supply requests'!$G42="COMPLETE ORDER DETAILS"),IF('Supply requests'!$G42="","",'Supply requests'!$G42),"")</f>
        <v/>
      </c>
      <c r="H42" s="20">
        <f>IF(OR('Supply requests'!$G42="TO REVIEW",'Supply requests'!$G42="URGENT — REVIEW",'Supply requests'!$G42="IN REVIEW",'Supply requests'!$G42="COMPLETE ORDER DETAILS"),IF('Supply requests'!$H42="","",'Supply requests'!$H42),"")</f>
        <v/>
      </c>
      <c r="I42" s="20">
        <f>IF(OR('Supply requests'!$G42="TO REVIEW",'Supply requests'!$G42="URGENT — REVIEW",'Supply requests'!$G42="IN REVIEW",'Supply requests'!$G42="COMPLETE ORDER DETAILS"),IF('Supply requests'!$I42="","",'Supply requests'!$I42),"")</f>
        <v/>
      </c>
      <c r="J42" s="20">
        <f>IF(OR('Supply requests'!$G42="TO REVIEW",'Supply requests'!$G42="URGENT — REVIEW",'Supply requests'!$G42="IN REVIEW",'Supply requests'!$G42="COMPLETE ORDER DETAILS"),IF('Supply requests'!$J42="","",'Supply requests'!$J42),"")</f>
        <v/>
      </c>
      <c r="K42" s="20">
        <f>IF(OR('Supply requests'!$G42="TO REVIEW",'Supply requests'!$G42="URGENT — REVIEW",'Supply requests'!$G42="IN REVIEW",'Supply requests'!$G42="COMPLETE ORDER DETAILS"),IF('Supply requests'!$K42="","",'Supply requests'!$K42),"")</f>
        <v/>
      </c>
      <c r="L42" s="20">
        <f>IF(OR('Supply requests'!$G42="TO REVIEW",'Supply requests'!$G42="URGENT — REVIEW",'Supply requests'!$G42="IN REVIEW",'Supply requests'!$G42="COMPLETE ORDER DETAILS"),IF('Supply requests'!$L42="","",'Supply requests'!$L42),"")</f>
        <v/>
      </c>
      <c r="M42" s="20">
        <f>IF(OR('Supply requests'!$G42="TO REVIEW",'Supply requests'!$G42="URGENT — REVIEW",'Supply requests'!$G42="IN REVIEW",'Supply requests'!$G42="COMPLETE ORDER DETAILS"),IF('Supply requests'!$M42="","",'Supply requests'!$M42),"")</f>
        <v/>
      </c>
      <c r="N42" s="20">
        <f>IF(OR('Supply requests'!$G42="TO REVIEW",'Supply requests'!$G42="URGENT — REVIEW",'Supply requests'!$G42="IN REVIEW",'Supply requests'!$G42="COMPLETE ORDER DETAILS"),IF('Supply requests'!$N42="","",'Supply requests'!$N42),"")</f>
        <v/>
      </c>
      <c r="O42" s="20">
        <f>IF(OR('Supply requests'!$G42="TO REVIEW",'Supply requests'!$G42="URGENT — REVIEW",'Supply requests'!$G42="IN REVIEW",'Supply requests'!$G42="COMPLETE ORDER DETAILS"),IF('Supply requests'!$O42="","",'Supply requests'!$O42),"")</f>
        <v/>
      </c>
      <c r="P42" s="25">
        <f>IF(OR('Supply requests'!$G42="TO REVIEW",'Supply requests'!$G42="URGENT — REVIEW",'Supply requests'!$G42="IN REVIEW",'Supply requests'!$G42="COMPLETE ORDER DETAILS"),IF('Supply requests'!$P42="","",'Supply requests'!$P42),"")</f>
        <v/>
      </c>
      <c r="Q42" s="20">
        <f>IF(OR('Supply requests'!$G42="TO REVIEW",'Supply requests'!$G42="URGENT — REVIEW",'Supply requests'!$G42="IN REVIEW",'Supply requests'!$G42="COMPLETE ORDER DETAILS"),IF('Supply requests'!$Q42="","",'Supply requests'!$Q42),"")</f>
        <v/>
      </c>
      <c r="R42" s="20">
        <f>IF(OR('Supply requests'!$G42="TO REVIEW",'Supply requests'!$G42="URGENT — REVIEW",'Supply requests'!$G42="IN REVIEW",'Supply requests'!$G42="COMPLETE ORDER DETAILS"),IF('Supply requests'!$R42="","",'Supply requests'!$R42),"")</f>
        <v/>
      </c>
      <c r="S42" s="20">
        <f>IF(OR('Supply requests'!$G42="TO REVIEW",'Supply requests'!$G42="URGENT — REVIEW",'Supply requests'!$G42="IN REVIEW",'Supply requests'!$G42="COMPLETE ORDER DETAILS"),IF('Supply requests'!$S42="","",'Supply requests'!$S42),"")</f>
        <v/>
      </c>
    </row>
    <row r="43">
      <c r="A43" s="20">
        <f>IF(OR('Supply requests'!$G43="TO REVIEW",'Supply requests'!$G43="URGENT — REVIEW",'Supply requests'!$G43="IN REVIEW",'Supply requests'!$G43="COMPLETE ORDER DETAILS"),IF('Supply requests'!$A43="","",'Supply requests'!$A43),"")</f>
        <v/>
      </c>
      <c r="B43" s="25">
        <f>IF(OR('Supply requests'!$G43="TO REVIEW",'Supply requests'!$G43="URGENT — REVIEW",'Supply requests'!$G43="IN REVIEW",'Supply requests'!$G43="COMPLETE ORDER DETAILS"),IF('Supply requests'!$B43="","",'Supply requests'!$B43),"")</f>
        <v/>
      </c>
      <c r="C43" s="20">
        <f>IF(OR('Supply requests'!$G43="TO REVIEW",'Supply requests'!$G43="URGENT — REVIEW",'Supply requests'!$G43="IN REVIEW",'Supply requests'!$G43="COMPLETE ORDER DETAILS"),IF('Supply requests'!$C43="","",'Supply requests'!$C43),"")</f>
        <v/>
      </c>
      <c r="D43" s="20">
        <f>IF(OR('Supply requests'!$G43="TO REVIEW",'Supply requests'!$G43="URGENT — REVIEW",'Supply requests'!$G43="IN REVIEW",'Supply requests'!$G43="COMPLETE ORDER DETAILS"),IF('Supply requests'!$D43="","",'Supply requests'!$D43),"")</f>
        <v/>
      </c>
      <c r="E43" s="20">
        <f>IF(OR('Supply requests'!$G43="TO REVIEW",'Supply requests'!$G43="URGENT — REVIEW",'Supply requests'!$G43="IN REVIEW",'Supply requests'!$G43="COMPLETE ORDER DETAILS"),IF('Supply requests'!$E43="","",'Supply requests'!$E43),"")</f>
        <v/>
      </c>
      <c r="F43" s="20">
        <f>IF(OR('Supply requests'!$G43="TO REVIEW",'Supply requests'!$G43="URGENT — REVIEW",'Supply requests'!$G43="IN REVIEW",'Supply requests'!$G43="COMPLETE ORDER DETAILS"),IF('Supply requests'!$F43="","",'Supply requests'!$F43),"")</f>
        <v/>
      </c>
      <c r="G43" s="20">
        <f>IF(OR('Supply requests'!$G43="TO REVIEW",'Supply requests'!$G43="URGENT — REVIEW",'Supply requests'!$G43="IN REVIEW",'Supply requests'!$G43="COMPLETE ORDER DETAILS"),IF('Supply requests'!$G43="","",'Supply requests'!$G43),"")</f>
        <v/>
      </c>
      <c r="H43" s="20">
        <f>IF(OR('Supply requests'!$G43="TO REVIEW",'Supply requests'!$G43="URGENT — REVIEW",'Supply requests'!$G43="IN REVIEW",'Supply requests'!$G43="COMPLETE ORDER DETAILS"),IF('Supply requests'!$H43="","",'Supply requests'!$H43),"")</f>
        <v/>
      </c>
      <c r="I43" s="20">
        <f>IF(OR('Supply requests'!$G43="TO REVIEW",'Supply requests'!$G43="URGENT — REVIEW",'Supply requests'!$G43="IN REVIEW",'Supply requests'!$G43="COMPLETE ORDER DETAILS"),IF('Supply requests'!$I43="","",'Supply requests'!$I43),"")</f>
        <v/>
      </c>
      <c r="J43" s="20">
        <f>IF(OR('Supply requests'!$G43="TO REVIEW",'Supply requests'!$G43="URGENT — REVIEW",'Supply requests'!$G43="IN REVIEW",'Supply requests'!$G43="COMPLETE ORDER DETAILS"),IF('Supply requests'!$J43="","",'Supply requests'!$J43),"")</f>
        <v/>
      </c>
      <c r="K43" s="20">
        <f>IF(OR('Supply requests'!$G43="TO REVIEW",'Supply requests'!$G43="URGENT — REVIEW",'Supply requests'!$G43="IN REVIEW",'Supply requests'!$G43="COMPLETE ORDER DETAILS"),IF('Supply requests'!$K43="","",'Supply requests'!$K43),"")</f>
        <v/>
      </c>
      <c r="L43" s="20">
        <f>IF(OR('Supply requests'!$G43="TO REVIEW",'Supply requests'!$G43="URGENT — REVIEW",'Supply requests'!$G43="IN REVIEW",'Supply requests'!$G43="COMPLETE ORDER DETAILS"),IF('Supply requests'!$L43="","",'Supply requests'!$L43),"")</f>
        <v/>
      </c>
      <c r="M43" s="20">
        <f>IF(OR('Supply requests'!$G43="TO REVIEW",'Supply requests'!$G43="URGENT — REVIEW",'Supply requests'!$G43="IN REVIEW",'Supply requests'!$G43="COMPLETE ORDER DETAILS"),IF('Supply requests'!$M43="","",'Supply requests'!$M43),"")</f>
        <v/>
      </c>
      <c r="N43" s="20">
        <f>IF(OR('Supply requests'!$G43="TO REVIEW",'Supply requests'!$G43="URGENT — REVIEW",'Supply requests'!$G43="IN REVIEW",'Supply requests'!$G43="COMPLETE ORDER DETAILS"),IF('Supply requests'!$N43="","",'Supply requests'!$N43),"")</f>
        <v/>
      </c>
      <c r="O43" s="20">
        <f>IF(OR('Supply requests'!$G43="TO REVIEW",'Supply requests'!$G43="URGENT — REVIEW",'Supply requests'!$G43="IN REVIEW",'Supply requests'!$G43="COMPLETE ORDER DETAILS"),IF('Supply requests'!$O43="","",'Supply requests'!$O43),"")</f>
        <v/>
      </c>
      <c r="P43" s="25">
        <f>IF(OR('Supply requests'!$G43="TO REVIEW",'Supply requests'!$G43="URGENT — REVIEW",'Supply requests'!$G43="IN REVIEW",'Supply requests'!$G43="COMPLETE ORDER DETAILS"),IF('Supply requests'!$P43="","",'Supply requests'!$P43),"")</f>
        <v/>
      </c>
      <c r="Q43" s="20">
        <f>IF(OR('Supply requests'!$G43="TO REVIEW",'Supply requests'!$G43="URGENT — REVIEW",'Supply requests'!$G43="IN REVIEW",'Supply requests'!$G43="COMPLETE ORDER DETAILS"),IF('Supply requests'!$Q43="","",'Supply requests'!$Q43),"")</f>
        <v/>
      </c>
      <c r="R43" s="20">
        <f>IF(OR('Supply requests'!$G43="TO REVIEW",'Supply requests'!$G43="URGENT — REVIEW",'Supply requests'!$G43="IN REVIEW",'Supply requests'!$G43="COMPLETE ORDER DETAILS"),IF('Supply requests'!$R43="","",'Supply requests'!$R43),"")</f>
        <v/>
      </c>
      <c r="S43" s="20">
        <f>IF(OR('Supply requests'!$G43="TO REVIEW",'Supply requests'!$G43="URGENT — REVIEW",'Supply requests'!$G43="IN REVIEW",'Supply requests'!$G43="COMPLETE ORDER DETAILS"),IF('Supply requests'!$S43="","",'Supply requests'!$S43),"")</f>
        <v/>
      </c>
    </row>
    <row r="44">
      <c r="A44" s="20">
        <f>IF(OR('Supply requests'!$G44="TO REVIEW",'Supply requests'!$G44="URGENT — REVIEW",'Supply requests'!$G44="IN REVIEW",'Supply requests'!$G44="COMPLETE ORDER DETAILS"),IF('Supply requests'!$A44="","",'Supply requests'!$A44),"")</f>
        <v/>
      </c>
      <c r="B44" s="25">
        <f>IF(OR('Supply requests'!$G44="TO REVIEW",'Supply requests'!$G44="URGENT — REVIEW",'Supply requests'!$G44="IN REVIEW",'Supply requests'!$G44="COMPLETE ORDER DETAILS"),IF('Supply requests'!$B44="","",'Supply requests'!$B44),"")</f>
        <v/>
      </c>
      <c r="C44" s="20">
        <f>IF(OR('Supply requests'!$G44="TO REVIEW",'Supply requests'!$G44="URGENT — REVIEW",'Supply requests'!$G44="IN REVIEW",'Supply requests'!$G44="COMPLETE ORDER DETAILS"),IF('Supply requests'!$C44="","",'Supply requests'!$C44),"")</f>
        <v/>
      </c>
      <c r="D44" s="20">
        <f>IF(OR('Supply requests'!$G44="TO REVIEW",'Supply requests'!$G44="URGENT — REVIEW",'Supply requests'!$G44="IN REVIEW",'Supply requests'!$G44="COMPLETE ORDER DETAILS"),IF('Supply requests'!$D44="","",'Supply requests'!$D44),"")</f>
        <v/>
      </c>
      <c r="E44" s="20">
        <f>IF(OR('Supply requests'!$G44="TO REVIEW",'Supply requests'!$G44="URGENT — REVIEW",'Supply requests'!$G44="IN REVIEW",'Supply requests'!$G44="COMPLETE ORDER DETAILS"),IF('Supply requests'!$E44="","",'Supply requests'!$E44),"")</f>
        <v/>
      </c>
      <c r="F44" s="20">
        <f>IF(OR('Supply requests'!$G44="TO REVIEW",'Supply requests'!$G44="URGENT — REVIEW",'Supply requests'!$G44="IN REVIEW",'Supply requests'!$G44="COMPLETE ORDER DETAILS"),IF('Supply requests'!$F44="","",'Supply requests'!$F44),"")</f>
        <v/>
      </c>
      <c r="G44" s="20">
        <f>IF(OR('Supply requests'!$G44="TO REVIEW",'Supply requests'!$G44="URGENT — REVIEW",'Supply requests'!$G44="IN REVIEW",'Supply requests'!$G44="COMPLETE ORDER DETAILS"),IF('Supply requests'!$G44="","",'Supply requests'!$G44),"")</f>
        <v/>
      </c>
      <c r="H44" s="20">
        <f>IF(OR('Supply requests'!$G44="TO REVIEW",'Supply requests'!$G44="URGENT — REVIEW",'Supply requests'!$G44="IN REVIEW",'Supply requests'!$G44="COMPLETE ORDER DETAILS"),IF('Supply requests'!$H44="","",'Supply requests'!$H44),"")</f>
        <v/>
      </c>
      <c r="I44" s="20">
        <f>IF(OR('Supply requests'!$G44="TO REVIEW",'Supply requests'!$G44="URGENT — REVIEW",'Supply requests'!$G44="IN REVIEW",'Supply requests'!$G44="COMPLETE ORDER DETAILS"),IF('Supply requests'!$I44="","",'Supply requests'!$I44),"")</f>
        <v/>
      </c>
      <c r="J44" s="20">
        <f>IF(OR('Supply requests'!$G44="TO REVIEW",'Supply requests'!$G44="URGENT — REVIEW",'Supply requests'!$G44="IN REVIEW",'Supply requests'!$G44="COMPLETE ORDER DETAILS"),IF('Supply requests'!$J44="","",'Supply requests'!$J44),"")</f>
        <v/>
      </c>
      <c r="K44" s="20">
        <f>IF(OR('Supply requests'!$G44="TO REVIEW",'Supply requests'!$G44="URGENT — REVIEW",'Supply requests'!$G44="IN REVIEW",'Supply requests'!$G44="COMPLETE ORDER DETAILS"),IF('Supply requests'!$K44="","",'Supply requests'!$K44),"")</f>
        <v/>
      </c>
      <c r="L44" s="20">
        <f>IF(OR('Supply requests'!$G44="TO REVIEW",'Supply requests'!$G44="URGENT — REVIEW",'Supply requests'!$G44="IN REVIEW",'Supply requests'!$G44="COMPLETE ORDER DETAILS"),IF('Supply requests'!$L44="","",'Supply requests'!$L44),"")</f>
        <v/>
      </c>
      <c r="M44" s="20">
        <f>IF(OR('Supply requests'!$G44="TO REVIEW",'Supply requests'!$G44="URGENT — REVIEW",'Supply requests'!$G44="IN REVIEW",'Supply requests'!$G44="COMPLETE ORDER DETAILS"),IF('Supply requests'!$M44="","",'Supply requests'!$M44),"")</f>
        <v/>
      </c>
      <c r="N44" s="20">
        <f>IF(OR('Supply requests'!$G44="TO REVIEW",'Supply requests'!$G44="URGENT — REVIEW",'Supply requests'!$G44="IN REVIEW",'Supply requests'!$G44="COMPLETE ORDER DETAILS"),IF('Supply requests'!$N44="","",'Supply requests'!$N44),"")</f>
        <v/>
      </c>
      <c r="O44" s="20">
        <f>IF(OR('Supply requests'!$G44="TO REVIEW",'Supply requests'!$G44="URGENT — REVIEW",'Supply requests'!$G44="IN REVIEW",'Supply requests'!$G44="COMPLETE ORDER DETAILS"),IF('Supply requests'!$O44="","",'Supply requests'!$O44),"")</f>
        <v/>
      </c>
      <c r="P44" s="25">
        <f>IF(OR('Supply requests'!$G44="TO REVIEW",'Supply requests'!$G44="URGENT — REVIEW",'Supply requests'!$G44="IN REVIEW",'Supply requests'!$G44="COMPLETE ORDER DETAILS"),IF('Supply requests'!$P44="","",'Supply requests'!$P44),"")</f>
        <v/>
      </c>
      <c r="Q44" s="20">
        <f>IF(OR('Supply requests'!$G44="TO REVIEW",'Supply requests'!$G44="URGENT — REVIEW",'Supply requests'!$G44="IN REVIEW",'Supply requests'!$G44="COMPLETE ORDER DETAILS"),IF('Supply requests'!$Q44="","",'Supply requests'!$Q44),"")</f>
        <v/>
      </c>
      <c r="R44" s="20">
        <f>IF(OR('Supply requests'!$G44="TO REVIEW",'Supply requests'!$G44="URGENT — REVIEW",'Supply requests'!$G44="IN REVIEW",'Supply requests'!$G44="COMPLETE ORDER DETAILS"),IF('Supply requests'!$R44="","",'Supply requests'!$R44),"")</f>
        <v/>
      </c>
      <c r="S44" s="20">
        <f>IF(OR('Supply requests'!$G44="TO REVIEW",'Supply requests'!$G44="URGENT — REVIEW",'Supply requests'!$G44="IN REVIEW",'Supply requests'!$G44="COMPLETE ORDER DETAILS"),IF('Supply requests'!$S44="","",'Supply requests'!$S44),"")</f>
        <v/>
      </c>
    </row>
    <row r="45">
      <c r="A45" s="20">
        <f>IF(OR('Supply requests'!$G45="TO REVIEW",'Supply requests'!$G45="URGENT — REVIEW",'Supply requests'!$G45="IN REVIEW",'Supply requests'!$G45="COMPLETE ORDER DETAILS"),IF('Supply requests'!$A45="","",'Supply requests'!$A45),"")</f>
        <v/>
      </c>
      <c r="B45" s="25">
        <f>IF(OR('Supply requests'!$G45="TO REVIEW",'Supply requests'!$G45="URGENT — REVIEW",'Supply requests'!$G45="IN REVIEW",'Supply requests'!$G45="COMPLETE ORDER DETAILS"),IF('Supply requests'!$B45="","",'Supply requests'!$B45),"")</f>
        <v/>
      </c>
      <c r="C45" s="20">
        <f>IF(OR('Supply requests'!$G45="TO REVIEW",'Supply requests'!$G45="URGENT — REVIEW",'Supply requests'!$G45="IN REVIEW",'Supply requests'!$G45="COMPLETE ORDER DETAILS"),IF('Supply requests'!$C45="","",'Supply requests'!$C45),"")</f>
        <v/>
      </c>
      <c r="D45" s="20">
        <f>IF(OR('Supply requests'!$G45="TO REVIEW",'Supply requests'!$G45="URGENT — REVIEW",'Supply requests'!$G45="IN REVIEW",'Supply requests'!$G45="COMPLETE ORDER DETAILS"),IF('Supply requests'!$D45="","",'Supply requests'!$D45),"")</f>
        <v/>
      </c>
      <c r="E45" s="20">
        <f>IF(OR('Supply requests'!$G45="TO REVIEW",'Supply requests'!$G45="URGENT — REVIEW",'Supply requests'!$G45="IN REVIEW",'Supply requests'!$G45="COMPLETE ORDER DETAILS"),IF('Supply requests'!$E45="","",'Supply requests'!$E45),"")</f>
        <v/>
      </c>
      <c r="F45" s="20">
        <f>IF(OR('Supply requests'!$G45="TO REVIEW",'Supply requests'!$G45="URGENT — REVIEW",'Supply requests'!$G45="IN REVIEW",'Supply requests'!$G45="COMPLETE ORDER DETAILS"),IF('Supply requests'!$F45="","",'Supply requests'!$F45),"")</f>
        <v/>
      </c>
      <c r="G45" s="20">
        <f>IF(OR('Supply requests'!$G45="TO REVIEW",'Supply requests'!$G45="URGENT — REVIEW",'Supply requests'!$G45="IN REVIEW",'Supply requests'!$G45="COMPLETE ORDER DETAILS"),IF('Supply requests'!$G45="","",'Supply requests'!$G45),"")</f>
        <v/>
      </c>
      <c r="H45" s="20">
        <f>IF(OR('Supply requests'!$G45="TO REVIEW",'Supply requests'!$G45="URGENT — REVIEW",'Supply requests'!$G45="IN REVIEW",'Supply requests'!$G45="COMPLETE ORDER DETAILS"),IF('Supply requests'!$H45="","",'Supply requests'!$H45),"")</f>
        <v/>
      </c>
      <c r="I45" s="20">
        <f>IF(OR('Supply requests'!$G45="TO REVIEW",'Supply requests'!$G45="URGENT — REVIEW",'Supply requests'!$G45="IN REVIEW",'Supply requests'!$G45="COMPLETE ORDER DETAILS"),IF('Supply requests'!$I45="","",'Supply requests'!$I45),"")</f>
        <v/>
      </c>
      <c r="J45" s="20">
        <f>IF(OR('Supply requests'!$G45="TO REVIEW",'Supply requests'!$G45="URGENT — REVIEW",'Supply requests'!$G45="IN REVIEW",'Supply requests'!$G45="COMPLETE ORDER DETAILS"),IF('Supply requests'!$J45="","",'Supply requests'!$J45),"")</f>
        <v/>
      </c>
      <c r="K45" s="20">
        <f>IF(OR('Supply requests'!$G45="TO REVIEW",'Supply requests'!$G45="URGENT — REVIEW",'Supply requests'!$G45="IN REVIEW",'Supply requests'!$G45="COMPLETE ORDER DETAILS"),IF('Supply requests'!$K45="","",'Supply requests'!$K45),"")</f>
        <v/>
      </c>
      <c r="L45" s="20">
        <f>IF(OR('Supply requests'!$G45="TO REVIEW",'Supply requests'!$G45="URGENT — REVIEW",'Supply requests'!$G45="IN REVIEW",'Supply requests'!$G45="COMPLETE ORDER DETAILS"),IF('Supply requests'!$L45="","",'Supply requests'!$L45),"")</f>
        <v/>
      </c>
      <c r="M45" s="20">
        <f>IF(OR('Supply requests'!$G45="TO REVIEW",'Supply requests'!$G45="URGENT — REVIEW",'Supply requests'!$G45="IN REVIEW",'Supply requests'!$G45="COMPLETE ORDER DETAILS"),IF('Supply requests'!$M45="","",'Supply requests'!$M45),"")</f>
        <v/>
      </c>
      <c r="N45" s="20">
        <f>IF(OR('Supply requests'!$G45="TO REVIEW",'Supply requests'!$G45="URGENT — REVIEW",'Supply requests'!$G45="IN REVIEW",'Supply requests'!$G45="COMPLETE ORDER DETAILS"),IF('Supply requests'!$N45="","",'Supply requests'!$N45),"")</f>
        <v/>
      </c>
      <c r="O45" s="20">
        <f>IF(OR('Supply requests'!$G45="TO REVIEW",'Supply requests'!$G45="URGENT — REVIEW",'Supply requests'!$G45="IN REVIEW",'Supply requests'!$G45="COMPLETE ORDER DETAILS"),IF('Supply requests'!$O45="","",'Supply requests'!$O45),"")</f>
        <v/>
      </c>
      <c r="P45" s="25">
        <f>IF(OR('Supply requests'!$G45="TO REVIEW",'Supply requests'!$G45="URGENT — REVIEW",'Supply requests'!$G45="IN REVIEW",'Supply requests'!$G45="COMPLETE ORDER DETAILS"),IF('Supply requests'!$P45="","",'Supply requests'!$P45),"")</f>
        <v/>
      </c>
      <c r="Q45" s="20">
        <f>IF(OR('Supply requests'!$G45="TO REVIEW",'Supply requests'!$G45="URGENT — REVIEW",'Supply requests'!$G45="IN REVIEW",'Supply requests'!$G45="COMPLETE ORDER DETAILS"),IF('Supply requests'!$Q45="","",'Supply requests'!$Q45),"")</f>
        <v/>
      </c>
      <c r="R45" s="20">
        <f>IF(OR('Supply requests'!$G45="TO REVIEW",'Supply requests'!$G45="URGENT — REVIEW",'Supply requests'!$G45="IN REVIEW",'Supply requests'!$G45="COMPLETE ORDER DETAILS"),IF('Supply requests'!$R45="","",'Supply requests'!$R45),"")</f>
        <v/>
      </c>
      <c r="S45" s="20">
        <f>IF(OR('Supply requests'!$G45="TO REVIEW",'Supply requests'!$G45="URGENT — REVIEW",'Supply requests'!$G45="IN REVIEW",'Supply requests'!$G45="COMPLETE ORDER DETAILS"),IF('Supply requests'!$S45="","",'Supply requests'!$S45),"")</f>
        <v/>
      </c>
    </row>
    <row r="46">
      <c r="A46" s="20">
        <f>IF(OR('Supply requests'!$G46="TO REVIEW",'Supply requests'!$G46="URGENT — REVIEW",'Supply requests'!$G46="IN REVIEW",'Supply requests'!$G46="COMPLETE ORDER DETAILS"),IF('Supply requests'!$A46="","",'Supply requests'!$A46),"")</f>
        <v/>
      </c>
      <c r="B46" s="25">
        <f>IF(OR('Supply requests'!$G46="TO REVIEW",'Supply requests'!$G46="URGENT — REVIEW",'Supply requests'!$G46="IN REVIEW",'Supply requests'!$G46="COMPLETE ORDER DETAILS"),IF('Supply requests'!$B46="","",'Supply requests'!$B46),"")</f>
        <v/>
      </c>
      <c r="C46" s="20">
        <f>IF(OR('Supply requests'!$G46="TO REVIEW",'Supply requests'!$G46="URGENT — REVIEW",'Supply requests'!$G46="IN REVIEW",'Supply requests'!$G46="COMPLETE ORDER DETAILS"),IF('Supply requests'!$C46="","",'Supply requests'!$C46),"")</f>
        <v/>
      </c>
      <c r="D46" s="20">
        <f>IF(OR('Supply requests'!$G46="TO REVIEW",'Supply requests'!$G46="URGENT — REVIEW",'Supply requests'!$G46="IN REVIEW",'Supply requests'!$G46="COMPLETE ORDER DETAILS"),IF('Supply requests'!$D46="","",'Supply requests'!$D46),"")</f>
        <v/>
      </c>
      <c r="E46" s="20">
        <f>IF(OR('Supply requests'!$G46="TO REVIEW",'Supply requests'!$G46="URGENT — REVIEW",'Supply requests'!$G46="IN REVIEW",'Supply requests'!$G46="COMPLETE ORDER DETAILS"),IF('Supply requests'!$E46="","",'Supply requests'!$E46),"")</f>
        <v/>
      </c>
      <c r="F46" s="20">
        <f>IF(OR('Supply requests'!$G46="TO REVIEW",'Supply requests'!$G46="URGENT — REVIEW",'Supply requests'!$G46="IN REVIEW",'Supply requests'!$G46="COMPLETE ORDER DETAILS"),IF('Supply requests'!$F46="","",'Supply requests'!$F46),"")</f>
        <v/>
      </c>
      <c r="G46" s="20">
        <f>IF(OR('Supply requests'!$G46="TO REVIEW",'Supply requests'!$G46="URGENT — REVIEW",'Supply requests'!$G46="IN REVIEW",'Supply requests'!$G46="COMPLETE ORDER DETAILS"),IF('Supply requests'!$G46="","",'Supply requests'!$G46),"")</f>
        <v/>
      </c>
      <c r="H46" s="20">
        <f>IF(OR('Supply requests'!$G46="TO REVIEW",'Supply requests'!$G46="URGENT — REVIEW",'Supply requests'!$G46="IN REVIEW",'Supply requests'!$G46="COMPLETE ORDER DETAILS"),IF('Supply requests'!$H46="","",'Supply requests'!$H46),"")</f>
        <v/>
      </c>
      <c r="I46" s="20">
        <f>IF(OR('Supply requests'!$G46="TO REVIEW",'Supply requests'!$G46="URGENT — REVIEW",'Supply requests'!$G46="IN REVIEW",'Supply requests'!$G46="COMPLETE ORDER DETAILS"),IF('Supply requests'!$I46="","",'Supply requests'!$I46),"")</f>
        <v/>
      </c>
      <c r="J46" s="20">
        <f>IF(OR('Supply requests'!$G46="TO REVIEW",'Supply requests'!$G46="URGENT — REVIEW",'Supply requests'!$G46="IN REVIEW",'Supply requests'!$G46="COMPLETE ORDER DETAILS"),IF('Supply requests'!$J46="","",'Supply requests'!$J46),"")</f>
        <v/>
      </c>
      <c r="K46" s="20">
        <f>IF(OR('Supply requests'!$G46="TO REVIEW",'Supply requests'!$G46="URGENT — REVIEW",'Supply requests'!$G46="IN REVIEW",'Supply requests'!$G46="COMPLETE ORDER DETAILS"),IF('Supply requests'!$K46="","",'Supply requests'!$K46),"")</f>
        <v/>
      </c>
      <c r="L46" s="20">
        <f>IF(OR('Supply requests'!$G46="TO REVIEW",'Supply requests'!$G46="URGENT — REVIEW",'Supply requests'!$G46="IN REVIEW",'Supply requests'!$G46="COMPLETE ORDER DETAILS"),IF('Supply requests'!$L46="","",'Supply requests'!$L46),"")</f>
        <v/>
      </c>
      <c r="M46" s="20">
        <f>IF(OR('Supply requests'!$G46="TO REVIEW",'Supply requests'!$G46="URGENT — REVIEW",'Supply requests'!$G46="IN REVIEW",'Supply requests'!$G46="COMPLETE ORDER DETAILS"),IF('Supply requests'!$M46="","",'Supply requests'!$M46),"")</f>
        <v/>
      </c>
      <c r="N46" s="20">
        <f>IF(OR('Supply requests'!$G46="TO REVIEW",'Supply requests'!$G46="URGENT — REVIEW",'Supply requests'!$G46="IN REVIEW",'Supply requests'!$G46="COMPLETE ORDER DETAILS"),IF('Supply requests'!$N46="","",'Supply requests'!$N46),"")</f>
        <v/>
      </c>
      <c r="O46" s="20">
        <f>IF(OR('Supply requests'!$G46="TO REVIEW",'Supply requests'!$G46="URGENT — REVIEW",'Supply requests'!$G46="IN REVIEW",'Supply requests'!$G46="COMPLETE ORDER DETAILS"),IF('Supply requests'!$O46="","",'Supply requests'!$O46),"")</f>
        <v/>
      </c>
      <c r="P46" s="25">
        <f>IF(OR('Supply requests'!$G46="TO REVIEW",'Supply requests'!$G46="URGENT — REVIEW",'Supply requests'!$G46="IN REVIEW",'Supply requests'!$G46="COMPLETE ORDER DETAILS"),IF('Supply requests'!$P46="","",'Supply requests'!$P46),"")</f>
        <v/>
      </c>
      <c r="Q46" s="20">
        <f>IF(OR('Supply requests'!$G46="TO REVIEW",'Supply requests'!$G46="URGENT — REVIEW",'Supply requests'!$G46="IN REVIEW",'Supply requests'!$G46="COMPLETE ORDER DETAILS"),IF('Supply requests'!$Q46="","",'Supply requests'!$Q46),"")</f>
        <v/>
      </c>
      <c r="R46" s="20">
        <f>IF(OR('Supply requests'!$G46="TO REVIEW",'Supply requests'!$G46="URGENT — REVIEW",'Supply requests'!$G46="IN REVIEW",'Supply requests'!$G46="COMPLETE ORDER DETAILS"),IF('Supply requests'!$R46="","",'Supply requests'!$R46),"")</f>
        <v/>
      </c>
      <c r="S46" s="20">
        <f>IF(OR('Supply requests'!$G46="TO REVIEW",'Supply requests'!$G46="URGENT — REVIEW",'Supply requests'!$G46="IN REVIEW",'Supply requests'!$G46="COMPLETE ORDER DETAILS"),IF('Supply requests'!$S46="","",'Supply requests'!$S46),"")</f>
        <v/>
      </c>
    </row>
    <row r="47">
      <c r="A47" s="20">
        <f>IF(OR('Supply requests'!$G47="TO REVIEW",'Supply requests'!$G47="URGENT — REVIEW",'Supply requests'!$G47="IN REVIEW",'Supply requests'!$G47="COMPLETE ORDER DETAILS"),IF('Supply requests'!$A47="","",'Supply requests'!$A47),"")</f>
        <v/>
      </c>
      <c r="B47" s="25">
        <f>IF(OR('Supply requests'!$G47="TO REVIEW",'Supply requests'!$G47="URGENT — REVIEW",'Supply requests'!$G47="IN REVIEW",'Supply requests'!$G47="COMPLETE ORDER DETAILS"),IF('Supply requests'!$B47="","",'Supply requests'!$B47),"")</f>
        <v/>
      </c>
      <c r="C47" s="20">
        <f>IF(OR('Supply requests'!$G47="TO REVIEW",'Supply requests'!$G47="URGENT — REVIEW",'Supply requests'!$G47="IN REVIEW",'Supply requests'!$G47="COMPLETE ORDER DETAILS"),IF('Supply requests'!$C47="","",'Supply requests'!$C47),"")</f>
        <v/>
      </c>
      <c r="D47" s="20">
        <f>IF(OR('Supply requests'!$G47="TO REVIEW",'Supply requests'!$G47="URGENT — REVIEW",'Supply requests'!$G47="IN REVIEW",'Supply requests'!$G47="COMPLETE ORDER DETAILS"),IF('Supply requests'!$D47="","",'Supply requests'!$D47),"")</f>
        <v/>
      </c>
      <c r="E47" s="20">
        <f>IF(OR('Supply requests'!$G47="TO REVIEW",'Supply requests'!$G47="URGENT — REVIEW",'Supply requests'!$G47="IN REVIEW",'Supply requests'!$G47="COMPLETE ORDER DETAILS"),IF('Supply requests'!$E47="","",'Supply requests'!$E47),"")</f>
        <v/>
      </c>
      <c r="F47" s="20">
        <f>IF(OR('Supply requests'!$G47="TO REVIEW",'Supply requests'!$G47="URGENT — REVIEW",'Supply requests'!$G47="IN REVIEW",'Supply requests'!$G47="COMPLETE ORDER DETAILS"),IF('Supply requests'!$F47="","",'Supply requests'!$F47),"")</f>
        <v/>
      </c>
      <c r="G47" s="20">
        <f>IF(OR('Supply requests'!$G47="TO REVIEW",'Supply requests'!$G47="URGENT — REVIEW",'Supply requests'!$G47="IN REVIEW",'Supply requests'!$G47="COMPLETE ORDER DETAILS"),IF('Supply requests'!$G47="","",'Supply requests'!$G47),"")</f>
        <v/>
      </c>
      <c r="H47" s="20">
        <f>IF(OR('Supply requests'!$G47="TO REVIEW",'Supply requests'!$G47="URGENT — REVIEW",'Supply requests'!$G47="IN REVIEW",'Supply requests'!$G47="COMPLETE ORDER DETAILS"),IF('Supply requests'!$H47="","",'Supply requests'!$H47),"")</f>
        <v/>
      </c>
      <c r="I47" s="20">
        <f>IF(OR('Supply requests'!$G47="TO REVIEW",'Supply requests'!$G47="URGENT — REVIEW",'Supply requests'!$G47="IN REVIEW",'Supply requests'!$G47="COMPLETE ORDER DETAILS"),IF('Supply requests'!$I47="","",'Supply requests'!$I47),"")</f>
        <v/>
      </c>
      <c r="J47" s="20">
        <f>IF(OR('Supply requests'!$G47="TO REVIEW",'Supply requests'!$G47="URGENT — REVIEW",'Supply requests'!$G47="IN REVIEW",'Supply requests'!$G47="COMPLETE ORDER DETAILS"),IF('Supply requests'!$J47="","",'Supply requests'!$J47),"")</f>
        <v/>
      </c>
      <c r="K47" s="20">
        <f>IF(OR('Supply requests'!$G47="TO REVIEW",'Supply requests'!$G47="URGENT — REVIEW",'Supply requests'!$G47="IN REVIEW",'Supply requests'!$G47="COMPLETE ORDER DETAILS"),IF('Supply requests'!$K47="","",'Supply requests'!$K47),"")</f>
        <v/>
      </c>
      <c r="L47" s="20">
        <f>IF(OR('Supply requests'!$G47="TO REVIEW",'Supply requests'!$G47="URGENT — REVIEW",'Supply requests'!$G47="IN REVIEW",'Supply requests'!$G47="COMPLETE ORDER DETAILS"),IF('Supply requests'!$L47="","",'Supply requests'!$L47),"")</f>
        <v/>
      </c>
      <c r="M47" s="20">
        <f>IF(OR('Supply requests'!$G47="TO REVIEW",'Supply requests'!$G47="URGENT — REVIEW",'Supply requests'!$G47="IN REVIEW",'Supply requests'!$G47="COMPLETE ORDER DETAILS"),IF('Supply requests'!$M47="","",'Supply requests'!$M47),"")</f>
        <v/>
      </c>
      <c r="N47" s="20">
        <f>IF(OR('Supply requests'!$G47="TO REVIEW",'Supply requests'!$G47="URGENT — REVIEW",'Supply requests'!$G47="IN REVIEW",'Supply requests'!$G47="COMPLETE ORDER DETAILS"),IF('Supply requests'!$N47="","",'Supply requests'!$N47),"")</f>
        <v/>
      </c>
      <c r="O47" s="20">
        <f>IF(OR('Supply requests'!$G47="TO REVIEW",'Supply requests'!$G47="URGENT — REVIEW",'Supply requests'!$G47="IN REVIEW",'Supply requests'!$G47="COMPLETE ORDER DETAILS"),IF('Supply requests'!$O47="","",'Supply requests'!$O47),"")</f>
        <v/>
      </c>
      <c r="P47" s="25">
        <f>IF(OR('Supply requests'!$G47="TO REVIEW",'Supply requests'!$G47="URGENT — REVIEW",'Supply requests'!$G47="IN REVIEW",'Supply requests'!$G47="COMPLETE ORDER DETAILS"),IF('Supply requests'!$P47="","",'Supply requests'!$P47),"")</f>
        <v/>
      </c>
      <c r="Q47" s="20">
        <f>IF(OR('Supply requests'!$G47="TO REVIEW",'Supply requests'!$G47="URGENT — REVIEW",'Supply requests'!$G47="IN REVIEW",'Supply requests'!$G47="COMPLETE ORDER DETAILS"),IF('Supply requests'!$Q47="","",'Supply requests'!$Q47),"")</f>
        <v/>
      </c>
      <c r="R47" s="20">
        <f>IF(OR('Supply requests'!$G47="TO REVIEW",'Supply requests'!$G47="URGENT — REVIEW",'Supply requests'!$G47="IN REVIEW",'Supply requests'!$G47="COMPLETE ORDER DETAILS"),IF('Supply requests'!$R47="","",'Supply requests'!$R47),"")</f>
        <v/>
      </c>
      <c r="S47" s="20">
        <f>IF(OR('Supply requests'!$G47="TO REVIEW",'Supply requests'!$G47="URGENT — REVIEW",'Supply requests'!$G47="IN REVIEW",'Supply requests'!$G47="COMPLETE ORDER DETAILS"),IF('Supply requests'!$S47="","",'Supply requests'!$S47),"")</f>
        <v/>
      </c>
    </row>
    <row r="48">
      <c r="A48" s="20">
        <f>IF(OR('Supply requests'!$G48="TO REVIEW",'Supply requests'!$G48="URGENT — REVIEW",'Supply requests'!$G48="IN REVIEW",'Supply requests'!$G48="COMPLETE ORDER DETAILS"),IF('Supply requests'!$A48="","",'Supply requests'!$A48),"")</f>
        <v/>
      </c>
      <c r="B48" s="25">
        <f>IF(OR('Supply requests'!$G48="TO REVIEW",'Supply requests'!$G48="URGENT — REVIEW",'Supply requests'!$G48="IN REVIEW",'Supply requests'!$G48="COMPLETE ORDER DETAILS"),IF('Supply requests'!$B48="","",'Supply requests'!$B48),"")</f>
        <v/>
      </c>
      <c r="C48" s="20">
        <f>IF(OR('Supply requests'!$G48="TO REVIEW",'Supply requests'!$G48="URGENT — REVIEW",'Supply requests'!$G48="IN REVIEW",'Supply requests'!$G48="COMPLETE ORDER DETAILS"),IF('Supply requests'!$C48="","",'Supply requests'!$C48),"")</f>
        <v/>
      </c>
      <c r="D48" s="20">
        <f>IF(OR('Supply requests'!$G48="TO REVIEW",'Supply requests'!$G48="URGENT — REVIEW",'Supply requests'!$G48="IN REVIEW",'Supply requests'!$G48="COMPLETE ORDER DETAILS"),IF('Supply requests'!$D48="","",'Supply requests'!$D48),"")</f>
        <v/>
      </c>
      <c r="E48" s="20">
        <f>IF(OR('Supply requests'!$G48="TO REVIEW",'Supply requests'!$G48="URGENT — REVIEW",'Supply requests'!$G48="IN REVIEW",'Supply requests'!$G48="COMPLETE ORDER DETAILS"),IF('Supply requests'!$E48="","",'Supply requests'!$E48),"")</f>
        <v/>
      </c>
      <c r="F48" s="20">
        <f>IF(OR('Supply requests'!$G48="TO REVIEW",'Supply requests'!$G48="URGENT — REVIEW",'Supply requests'!$G48="IN REVIEW",'Supply requests'!$G48="COMPLETE ORDER DETAILS"),IF('Supply requests'!$F48="","",'Supply requests'!$F48),"")</f>
        <v/>
      </c>
      <c r="G48" s="20">
        <f>IF(OR('Supply requests'!$G48="TO REVIEW",'Supply requests'!$G48="URGENT — REVIEW",'Supply requests'!$G48="IN REVIEW",'Supply requests'!$G48="COMPLETE ORDER DETAILS"),IF('Supply requests'!$G48="","",'Supply requests'!$G48),"")</f>
        <v/>
      </c>
      <c r="H48" s="20">
        <f>IF(OR('Supply requests'!$G48="TO REVIEW",'Supply requests'!$G48="URGENT — REVIEW",'Supply requests'!$G48="IN REVIEW",'Supply requests'!$G48="COMPLETE ORDER DETAILS"),IF('Supply requests'!$H48="","",'Supply requests'!$H48),"")</f>
        <v/>
      </c>
      <c r="I48" s="20">
        <f>IF(OR('Supply requests'!$G48="TO REVIEW",'Supply requests'!$G48="URGENT — REVIEW",'Supply requests'!$G48="IN REVIEW",'Supply requests'!$G48="COMPLETE ORDER DETAILS"),IF('Supply requests'!$I48="","",'Supply requests'!$I48),"")</f>
        <v/>
      </c>
      <c r="J48" s="20">
        <f>IF(OR('Supply requests'!$G48="TO REVIEW",'Supply requests'!$G48="URGENT — REVIEW",'Supply requests'!$G48="IN REVIEW",'Supply requests'!$G48="COMPLETE ORDER DETAILS"),IF('Supply requests'!$J48="","",'Supply requests'!$J48),"")</f>
        <v/>
      </c>
      <c r="K48" s="20">
        <f>IF(OR('Supply requests'!$G48="TO REVIEW",'Supply requests'!$G48="URGENT — REVIEW",'Supply requests'!$G48="IN REVIEW",'Supply requests'!$G48="COMPLETE ORDER DETAILS"),IF('Supply requests'!$K48="","",'Supply requests'!$K48),"")</f>
        <v/>
      </c>
      <c r="L48" s="20">
        <f>IF(OR('Supply requests'!$G48="TO REVIEW",'Supply requests'!$G48="URGENT — REVIEW",'Supply requests'!$G48="IN REVIEW",'Supply requests'!$G48="COMPLETE ORDER DETAILS"),IF('Supply requests'!$L48="","",'Supply requests'!$L48),"")</f>
        <v/>
      </c>
      <c r="M48" s="20">
        <f>IF(OR('Supply requests'!$G48="TO REVIEW",'Supply requests'!$G48="URGENT — REVIEW",'Supply requests'!$G48="IN REVIEW",'Supply requests'!$G48="COMPLETE ORDER DETAILS"),IF('Supply requests'!$M48="","",'Supply requests'!$M48),"")</f>
        <v/>
      </c>
      <c r="N48" s="20">
        <f>IF(OR('Supply requests'!$G48="TO REVIEW",'Supply requests'!$G48="URGENT — REVIEW",'Supply requests'!$G48="IN REVIEW",'Supply requests'!$G48="COMPLETE ORDER DETAILS"),IF('Supply requests'!$N48="","",'Supply requests'!$N48),"")</f>
        <v/>
      </c>
      <c r="O48" s="20">
        <f>IF(OR('Supply requests'!$G48="TO REVIEW",'Supply requests'!$G48="URGENT — REVIEW",'Supply requests'!$G48="IN REVIEW",'Supply requests'!$G48="COMPLETE ORDER DETAILS"),IF('Supply requests'!$O48="","",'Supply requests'!$O48),"")</f>
        <v/>
      </c>
      <c r="P48" s="25">
        <f>IF(OR('Supply requests'!$G48="TO REVIEW",'Supply requests'!$G48="URGENT — REVIEW",'Supply requests'!$G48="IN REVIEW",'Supply requests'!$G48="COMPLETE ORDER DETAILS"),IF('Supply requests'!$P48="","",'Supply requests'!$P48),"")</f>
        <v/>
      </c>
      <c r="Q48" s="20">
        <f>IF(OR('Supply requests'!$G48="TO REVIEW",'Supply requests'!$G48="URGENT — REVIEW",'Supply requests'!$G48="IN REVIEW",'Supply requests'!$G48="COMPLETE ORDER DETAILS"),IF('Supply requests'!$Q48="","",'Supply requests'!$Q48),"")</f>
        <v/>
      </c>
      <c r="R48" s="20">
        <f>IF(OR('Supply requests'!$G48="TO REVIEW",'Supply requests'!$G48="URGENT — REVIEW",'Supply requests'!$G48="IN REVIEW",'Supply requests'!$G48="COMPLETE ORDER DETAILS"),IF('Supply requests'!$R48="","",'Supply requests'!$R48),"")</f>
        <v/>
      </c>
      <c r="S48" s="20">
        <f>IF(OR('Supply requests'!$G48="TO REVIEW",'Supply requests'!$G48="URGENT — REVIEW",'Supply requests'!$G48="IN REVIEW",'Supply requests'!$G48="COMPLETE ORDER DETAILS"),IF('Supply requests'!$S48="","",'Supply requests'!$S48),"")</f>
        <v/>
      </c>
    </row>
    <row r="49">
      <c r="A49" s="20">
        <f>IF(OR('Supply requests'!$G49="TO REVIEW",'Supply requests'!$G49="URGENT — REVIEW",'Supply requests'!$G49="IN REVIEW",'Supply requests'!$G49="COMPLETE ORDER DETAILS"),IF('Supply requests'!$A49="","",'Supply requests'!$A49),"")</f>
        <v/>
      </c>
      <c r="B49" s="25">
        <f>IF(OR('Supply requests'!$G49="TO REVIEW",'Supply requests'!$G49="URGENT — REVIEW",'Supply requests'!$G49="IN REVIEW",'Supply requests'!$G49="COMPLETE ORDER DETAILS"),IF('Supply requests'!$B49="","",'Supply requests'!$B49),"")</f>
        <v/>
      </c>
      <c r="C49" s="20">
        <f>IF(OR('Supply requests'!$G49="TO REVIEW",'Supply requests'!$G49="URGENT — REVIEW",'Supply requests'!$G49="IN REVIEW",'Supply requests'!$G49="COMPLETE ORDER DETAILS"),IF('Supply requests'!$C49="","",'Supply requests'!$C49),"")</f>
        <v/>
      </c>
      <c r="D49" s="20">
        <f>IF(OR('Supply requests'!$G49="TO REVIEW",'Supply requests'!$G49="URGENT — REVIEW",'Supply requests'!$G49="IN REVIEW",'Supply requests'!$G49="COMPLETE ORDER DETAILS"),IF('Supply requests'!$D49="","",'Supply requests'!$D49),"")</f>
        <v/>
      </c>
      <c r="E49" s="20">
        <f>IF(OR('Supply requests'!$G49="TO REVIEW",'Supply requests'!$G49="URGENT — REVIEW",'Supply requests'!$G49="IN REVIEW",'Supply requests'!$G49="COMPLETE ORDER DETAILS"),IF('Supply requests'!$E49="","",'Supply requests'!$E49),"")</f>
        <v/>
      </c>
      <c r="F49" s="20">
        <f>IF(OR('Supply requests'!$G49="TO REVIEW",'Supply requests'!$G49="URGENT — REVIEW",'Supply requests'!$G49="IN REVIEW",'Supply requests'!$G49="COMPLETE ORDER DETAILS"),IF('Supply requests'!$F49="","",'Supply requests'!$F49),"")</f>
        <v/>
      </c>
      <c r="G49" s="20">
        <f>IF(OR('Supply requests'!$G49="TO REVIEW",'Supply requests'!$G49="URGENT — REVIEW",'Supply requests'!$G49="IN REVIEW",'Supply requests'!$G49="COMPLETE ORDER DETAILS"),IF('Supply requests'!$G49="","",'Supply requests'!$G49),"")</f>
        <v/>
      </c>
      <c r="H49" s="20">
        <f>IF(OR('Supply requests'!$G49="TO REVIEW",'Supply requests'!$G49="URGENT — REVIEW",'Supply requests'!$G49="IN REVIEW",'Supply requests'!$G49="COMPLETE ORDER DETAILS"),IF('Supply requests'!$H49="","",'Supply requests'!$H49),"")</f>
        <v/>
      </c>
      <c r="I49" s="20">
        <f>IF(OR('Supply requests'!$G49="TO REVIEW",'Supply requests'!$G49="URGENT — REVIEW",'Supply requests'!$G49="IN REVIEW",'Supply requests'!$G49="COMPLETE ORDER DETAILS"),IF('Supply requests'!$I49="","",'Supply requests'!$I49),"")</f>
        <v/>
      </c>
      <c r="J49" s="20">
        <f>IF(OR('Supply requests'!$G49="TO REVIEW",'Supply requests'!$G49="URGENT — REVIEW",'Supply requests'!$G49="IN REVIEW",'Supply requests'!$G49="COMPLETE ORDER DETAILS"),IF('Supply requests'!$J49="","",'Supply requests'!$J49),"")</f>
        <v/>
      </c>
      <c r="K49" s="20">
        <f>IF(OR('Supply requests'!$G49="TO REVIEW",'Supply requests'!$G49="URGENT — REVIEW",'Supply requests'!$G49="IN REVIEW",'Supply requests'!$G49="COMPLETE ORDER DETAILS"),IF('Supply requests'!$K49="","",'Supply requests'!$K49),"")</f>
        <v/>
      </c>
      <c r="L49" s="20">
        <f>IF(OR('Supply requests'!$G49="TO REVIEW",'Supply requests'!$G49="URGENT — REVIEW",'Supply requests'!$G49="IN REVIEW",'Supply requests'!$G49="COMPLETE ORDER DETAILS"),IF('Supply requests'!$L49="","",'Supply requests'!$L49),"")</f>
        <v/>
      </c>
      <c r="M49" s="20">
        <f>IF(OR('Supply requests'!$G49="TO REVIEW",'Supply requests'!$G49="URGENT — REVIEW",'Supply requests'!$G49="IN REVIEW",'Supply requests'!$G49="COMPLETE ORDER DETAILS"),IF('Supply requests'!$M49="","",'Supply requests'!$M49),"")</f>
        <v/>
      </c>
      <c r="N49" s="20">
        <f>IF(OR('Supply requests'!$G49="TO REVIEW",'Supply requests'!$G49="URGENT — REVIEW",'Supply requests'!$G49="IN REVIEW",'Supply requests'!$G49="COMPLETE ORDER DETAILS"),IF('Supply requests'!$N49="","",'Supply requests'!$N49),"")</f>
        <v/>
      </c>
      <c r="O49" s="20">
        <f>IF(OR('Supply requests'!$G49="TO REVIEW",'Supply requests'!$G49="URGENT — REVIEW",'Supply requests'!$G49="IN REVIEW",'Supply requests'!$G49="COMPLETE ORDER DETAILS"),IF('Supply requests'!$O49="","",'Supply requests'!$O49),"")</f>
        <v/>
      </c>
      <c r="P49" s="25">
        <f>IF(OR('Supply requests'!$G49="TO REVIEW",'Supply requests'!$G49="URGENT — REVIEW",'Supply requests'!$G49="IN REVIEW",'Supply requests'!$G49="COMPLETE ORDER DETAILS"),IF('Supply requests'!$P49="","",'Supply requests'!$P49),"")</f>
        <v/>
      </c>
      <c r="Q49" s="20">
        <f>IF(OR('Supply requests'!$G49="TO REVIEW",'Supply requests'!$G49="URGENT — REVIEW",'Supply requests'!$G49="IN REVIEW",'Supply requests'!$G49="COMPLETE ORDER DETAILS"),IF('Supply requests'!$Q49="","",'Supply requests'!$Q49),"")</f>
        <v/>
      </c>
      <c r="R49" s="20">
        <f>IF(OR('Supply requests'!$G49="TO REVIEW",'Supply requests'!$G49="URGENT — REVIEW",'Supply requests'!$G49="IN REVIEW",'Supply requests'!$G49="COMPLETE ORDER DETAILS"),IF('Supply requests'!$R49="","",'Supply requests'!$R49),"")</f>
        <v/>
      </c>
      <c r="S49" s="20">
        <f>IF(OR('Supply requests'!$G49="TO REVIEW",'Supply requests'!$G49="URGENT — REVIEW",'Supply requests'!$G49="IN REVIEW",'Supply requests'!$G49="COMPLETE ORDER DETAILS"),IF('Supply requests'!$S49="","",'Supply requests'!$S49),"")</f>
        <v/>
      </c>
    </row>
    <row r="50">
      <c r="A50" s="20">
        <f>IF(OR('Supply requests'!$G50="TO REVIEW",'Supply requests'!$G50="URGENT — REVIEW",'Supply requests'!$G50="IN REVIEW",'Supply requests'!$G50="COMPLETE ORDER DETAILS"),IF('Supply requests'!$A50="","",'Supply requests'!$A50),"")</f>
        <v/>
      </c>
      <c r="B50" s="25">
        <f>IF(OR('Supply requests'!$G50="TO REVIEW",'Supply requests'!$G50="URGENT — REVIEW",'Supply requests'!$G50="IN REVIEW",'Supply requests'!$G50="COMPLETE ORDER DETAILS"),IF('Supply requests'!$B50="","",'Supply requests'!$B50),"")</f>
        <v/>
      </c>
      <c r="C50" s="20">
        <f>IF(OR('Supply requests'!$G50="TO REVIEW",'Supply requests'!$G50="URGENT — REVIEW",'Supply requests'!$G50="IN REVIEW",'Supply requests'!$G50="COMPLETE ORDER DETAILS"),IF('Supply requests'!$C50="","",'Supply requests'!$C50),"")</f>
        <v/>
      </c>
      <c r="D50" s="20">
        <f>IF(OR('Supply requests'!$G50="TO REVIEW",'Supply requests'!$G50="URGENT — REVIEW",'Supply requests'!$G50="IN REVIEW",'Supply requests'!$G50="COMPLETE ORDER DETAILS"),IF('Supply requests'!$D50="","",'Supply requests'!$D50),"")</f>
        <v/>
      </c>
      <c r="E50" s="20">
        <f>IF(OR('Supply requests'!$G50="TO REVIEW",'Supply requests'!$G50="URGENT — REVIEW",'Supply requests'!$G50="IN REVIEW",'Supply requests'!$G50="COMPLETE ORDER DETAILS"),IF('Supply requests'!$E50="","",'Supply requests'!$E50),"")</f>
        <v/>
      </c>
      <c r="F50" s="20">
        <f>IF(OR('Supply requests'!$G50="TO REVIEW",'Supply requests'!$G50="URGENT — REVIEW",'Supply requests'!$G50="IN REVIEW",'Supply requests'!$G50="COMPLETE ORDER DETAILS"),IF('Supply requests'!$F50="","",'Supply requests'!$F50),"")</f>
        <v/>
      </c>
      <c r="G50" s="20">
        <f>IF(OR('Supply requests'!$G50="TO REVIEW",'Supply requests'!$G50="URGENT — REVIEW",'Supply requests'!$G50="IN REVIEW",'Supply requests'!$G50="COMPLETE ORDER DETAILS"),IF('Supply requests'!$G50="","",'Supply requests'!$G50),"")</f>
        <v/>
      </c>
      <c r="H50" s="20">
        <f>IF(OR('Supply requests'!$G50="TO REVIEW",'Supply requests'!$G50="URGENT — REVIEW",'Supply requests'!$G50="IN REVIEW",'Supply requests'!$G50="COMPLETE ORDER DETAILS"),IF('Supply requests'!$H50="","",'Supply requests'!$H50),"")</f>
        <v/>
      </c>
      <c r="I50" s="20">
        <f>IF(OR('Supply requests'!$G50="TO REVIEW",'Supply requests'!$G50="URGENT — REVIEW",'Supply requests'!$G50="IN REVIEW",'Supply requests'!$G50="COMPLETE ORDER DETAILS"),IF('Supply requests'!$I50="","",'Supply requests'!$I50),"")</f>
        <v/>
      </c>
      <c r="J50" s="20">
        <f>IF(OR('Supply requests'!$G50="TO REVIEW",'Supply requests'!$G50="URGENT — REVIEW",'Supply requests'!$G50="IN REVIEW",'Supply requests'!$G50="COMPLETE ORDER DETAILS"),IF('Supply requests'!$J50="","",'Supply requests'!$J50),"")</f>
        <v/>
      </c>
      <c r="K50" s="20">
        <f>IF(OR('Supply requests'!$G50="TO REVIEW",'Supply requests'!$G50="URGENT — REVIEW",'Supply requests'!$G50="IN REVIEW",'Supply requests'!$G50="COMPLETE ORDER DETAILS"),IF('Supply requests'!$K50="","",'Supply requests'!$K50),"")</f>
        <v/>
      </c>
      <c r="L50" s="20">
        <f>IF(OR('Supply requests'!$G50="TO REVIEW",'Supply requests'!$G50="URGENT — REVIEW",'Supply requests'!$G50="IN REVIEW",'Supply requests'!$G50="COMPLETE ORDER DETAILS"),IF('Supply requests'!$L50="","",'Supply requests'!$L50),"")</f>
        <v/>
      </c>
      <c r="M50" s="20">
        <f>IF(OR('Supply requests'!$G50="TO REVIEW",'Supply requests'!$G50="URGENT — REVIEW",'Supply requests'!$G50="IN REVIEW",'Supply requests'!$G50="COMPLETE ORDER DETAILS"),IF('Supply requests'!$M50="","",'Supply requests'!$M50),"")</f>
        <v/>
      </c>
      <c r="N50" s="20">
        <f>IF(OR('Supply requests'!$G50="TO REVIEW",'Supply requests'!$G50="URGENT — REVIEW",'Supply requests'!$G50="IN REVIEW",'Supply requests'!$G50="COMPLETE ORDER DETAILS"),IF('Supply requests'!$N50="","",'Supply requests'!$N50),"")</f>
        <v/>
      </c>
      <c r="O50" s="20">
        <f>IF(OR('Supply requests'!$G50="TO REVIEW",'Supply requests'!$G50="URGENT — REVIEW",'Supply requests'!$G50="IN REVIEW",'Supply requests'!$G50="COMPLETE ORDER DETAILS"),IF('Supply requests'!$O50="","",'Supply requests'!$O50),"")</f>
        <v/>
      </c>
      <c r="P50" s="25">
        <f>IF(OR('Supply requests'!$G50="TO REVIEW",'Supply requests'!$G50="URGENT — REVIEW",'Supply requests'!$G50="IN REVIEW",'Supply requests'!$G50="COMPLETE ORDER DETAILS"),IF('Supply requests'!$P50="","",'Supply requests'!$P50),"")</f>
        <v/>
      </c>
      <c r="Q50" s="20">
        <f>IF(OR('Supply requests'!$G50="TO REVIEW",'Supply requests'!$G50="URGENT — REVIEW",'Supply requests'!$G50="IN REVIEW",'Supply requests'!$G50="COMPLETE ORDER DETAILS"),IF('Supply requests'!$Q50="","",'Supply requests'!$Q50),"")</f>
        <v/>
      </c>
      <c r="R50" s="20">
        <f>IF(OR('Supply requests'!$G50="TO REVIEW",'Supply requests'!$G50="URGENT — REVIEW",'Supply requests'!$G50="IN REVIEW",'Supply requests'!$G50="COMPLETE ORDER DETAILS"),IF('Supply requests'!$R50="","",'Supply requests'!$R50),"")</f>
        <v/>
      </c>
      <c r="S50" s="20">
        <f>IF(OR('Supply requests'!$G50="TO REVIEW",'Supply requests'!$G50="URGENT — REVIEW",'Supply requests'!$G50="IN REVIEW",'Supply requests'!$G50="COMPLETE ORDER DETAILS"),IF('Supply requests'!$S50="","",'Supply requests'!$S50),"")</f>
        <v/>
      </c>
    </row>
    <row r="51">
      <c r="A51" s="20">
        <f>IF(OR('Supply requests'!$G51="TO REVIEW",'Supply requests'!$G51="URGENT — REVIEW",'Supply requests'!$G51="IN REVIEW",'Supply requests'!$G51="COMPLETE ORDER DETAILS"),IF('Supply requests'!$A51="","",'Supply requests'!$A51),"")</f>
        <v/>
      </c>
      <c r="B51" s="25">
        <f>IF(OR('Supply requests'!$G51="TO REVIEW",'Supply requests'!$G51="URGENT — REVIEW",'Supply requests'!$G51="IN REVIEW",'Supply requests'!$G51="COMPLETE ORDER DETAILS"),IF('Supply requests'!$B51="","",'Supply requests'!$B51),"")</f>
        <v/>
      </c>
      <c r="C51" s="20">
        <f>IF(OR('Supply requests'!$G51="TO REVIEW",'Supply requests'!$G51="URGENT — REVIEW",'Supply requests'!$G51="IN REVIEW",'Supply requests'!$G51="COMPLETE ORDER DETAILS"),IF('Supply requests'!$C51="","",'Supply requests'!$C51),"")</f>
        <v/>
      </c>
      <c r="D51" s="20">
        <f>IF(OR('Supply requests'!$G51="TO REVIEW",'Supply requests'!$G51="URGENT — REVIEW",'Supply requests'!$G51="IN REVIEW",'Supply requests'!$G51="COMPLETE ORDER DETAILS"),IF('Supply requests'!$D51="","",'Supply requests'!$D51),"")</f>
        <v/>
      </c>
      <c r="E51" s="20">
        <f>IF(OR('Supply requests'!$G51="TO REVIEW",'Supply requests'!$G51="URGENT — REVIEW",'Supply requests'!$G51="IN REVIEW",'Supply requests'!$G51="COMPLETE ORDER DETAILS"),IF('Supply requests'!$E51="","",'Supply requests'!$E51),"")</f>
        <v/>
      </c>
      <c r="F51" s="20">
        <f>IF(OR('Supply requests'!$G51="TO REVIEW",'Supply requests'!$G51="URGENT — REVIEW",'Supply requests'!$G51="IN REVIEW",'Supply requests'!$G51="COMPLETE ORDER DETAILS"),IF('Supply requests'!$F51="","",'Supply requests'!$F51),"")</f>
        <v/>
      </c>
      <c r="G51" s="20">
        <f>IF(OR('Supply requests'!$G51="TO REVIEW",'Supply requests'!$G51="URGENT — REVIEW",'Supply requests'!$G51="IN REVIEW",'Supply requests'!$G51="COMPLETE ORDER DETAILS"),IF('Supply requests'!$G51="","",'Supply requests'!$G51),"")</f>
        <v/>
      </c>
      <c r="H51" s="20">
        <f>IF(OR('Supply requests'!$G51="TO REVIEW",'Supply requests'!$G51="URGENT — REVIEW",'Supply requests'!$G51="IN REVIEW",'Supply requests'!$G51="COMPLETE ORDER DETAILS"),IF('Supply requests'!$H51="","",'Supply requests'!$H51),"")</f>
        <v/>
      </c>
      <c r="I51" s="20">
        <f>IF(OR('Supply requests'!$G51="TO REVIEW",'Supply requests'!$G51="URGENT — REVIEW",'Supply requests'!$G51="IN REVIEW",'Supply requests'!$G51="COMPLETE ORDER DETAILS"),IF('Supply requests'!$I51="","",'Supply requests'!$I51),"")</f>
        <v/>
      </c>
      <c r="J51" s="20">
        <f>IF(OR('Supply requests'!$G51="TO REVIEW",'Supply requests'!$G51="URGENT — REVIEW",'Supply requests'!$G51="IN REVIEW",'Supply requests'!$G51="COMPLETE ORDER DETAILS"),IF('Supply requests'!$J51="","",'Supply requests'!$J51),"")</f>
        <v/>
      </c>
      <c r="K51" s="20">
        <f>IF(OR('Supply requests'!$G51="TO REVIEW",'Supply requests'!$G51="URGENT — REVIEW",'Supply requests'!$G51="IN REVIEW",'Supply requests'!$G51="COMPLETE ORDER DETAILS"),IF('Supply requests'!$K51="","",'Supply requests'!$K51),"")</f>
        <v/>
      </c>
      <c r="L51" s="20">
        <f>IF(OR('Supply requests'!$G51="TO REVIEW",'Supply requests'!$G51="URGENT — REVIEW",'Supply requests'!$G51="IN REVIEW",'Supply requests'!$G51="COMPLETE ORDER DETAILS"),IF('Supply requests'!$L51="","",'Supply requests'!$L51),"")</f>
        <v/>
      </c>
      <c r="M51" s="20">
        <f>IF(OR('Supply requests'!$G51="TO REVIEW",'Supply requests'!$G51="URGENT — REVIEW",'Supply requests'!$G51="IN REVIEW",'Supply requests'!$G51="COMPLETE ORDER DETAILS"),IF('Supply requests'!$M51="","",'Supply requests'!$M51),"")</f>
        <v/>
      </c>
      <c r="N51" s="20">
        <f>IF(OR('Supply requests'!$G51="TO REVIEW",'Supply requests'!$G51="URGENT — REVIEW",'Supply requests'!$G51="IN REVIEW",'Supply requests'!$G51="COMPLETE ORDER DETAILS"),IF('Supply requests'!$N51="","",'Supply requests'!$N51),"")</f>
        <v/>
      </c>
      <c r="O51" s="20">
        <f>IF(OR('Supply requests'!$G51="TO REVIEW",'Supply requests'!$G51="URGENT — REVIEW",'Supply requests'!$G51="IN REVIEW",'Supply requests'!$G51="COMPLETE ORDER DETAILS"),IF('Supply requests'!$O51="","",'Supply requests'!$O51),"")</f>
        <v/>
      </c>
      <c r="P51" s="25">
        <f>IF(OR('Supply requests'!$G51="TO REVIEW",'Supply requests'!$G51="URGENT — REVIEW",'Supply requests'!$G51="IN REVIEW",'Supply requests'!$G51="COMPLETE ORDER DETAILS"),IF('Supply requests'!$P51="","",'Supply requests'!$P51),"")</f>
        <v/>
      </c>
      <c r="Q51" s="20">
        <f>IF(OR('Supply requests'!$G51="TO REVIEW",'Supply requests'!$G51="URGENT — REVIEW",'Supply requests'!$G51="IN REVIEW",'Supply requests'!$G51="COMPLETE ORDER DETAILS"),IF('Supply requests'!$Q51="","",'Supply requests'!$Q51),"")</f>
        <v/>
      </c>
      <c r="R51" s="20">
        <f>IF(OR('Supply requests'!$G51="TO REVIEW",'Supply requests'!$G51="URGENT — REVIEW",'Supply requests'!$G51="IN REVIEW",'Supply requests'!$G51="COMPLETE ORDER DETAILS"),IF('Supply requests'!$R51="","",'Supply requests'!$R51),"")</f>
        <v/>
      </c>
      <c r="S51" s="20">
        <f>IF(OR('Supply requests'!$G51="TO REVIEW",'Supply requests'!$G51="URGENT — REVIEW",'Supply requests'!$G51="IN REVIEW",'Supply requests'!$G51="COMPLETE ORDER DETAILS"),IF('Supply requests'!$S51="","",'Supply requests'!$S51),"")</f>
        <v/>
      </c>
    </row>
    <row r="52">
      <c r="A52" s="20">
        <f>IF(OR('Supply requests'!$G52="TO REVIEW",'Supply requests'!$G52="URGENT — REVIEW",'Supply requests'!$G52="IN REVIEW",'Supply requests'!$G52="COMPLETE ORDER DETAILS"),IF('Supply requests'!$A52="","",'Supply requests'!$A52),"")</f>
        <v/>
      </c>
      <c r="B52" s="25">
        <f>IF(OR('Supply requests'!$G52="TO REVIEW",'Supply requests'!$G52="URGENT — REVIEW",'Supply requests'!$G52="IN REVIEW",'Supply requests'!$G52="COMPLETE ORDER DETAILS"),IF('Supply requests'!$B52="","",'Supply requests'!$B52),"")</f>
        <v/>
      </c>
      <c r="C52" s="20">
        <f>IF(OR('Supply requests'!$G52="TO REVIEW",'Supply requests'!$G52="URGENT — REVIEW",'Supply requests'!$G52="IN REVIEW",'Supply requests'!$G52="COMPLETE ORDER DETAILS"),IF('Supply requests'!$C52="","",'Supply requests'!$C52),"")</f>
        <v/>
      </c>
      <c r="D52" s="20">
        <f>IF(OR('Supply requests'!$G52="TO REVIEW",'Supply requests'!$G52="URGENT — REVIEW",'Supply requests'!$G52="IN REVIEW",'Supply requests'!$G52="COMPLETE ORDER DETAILS"),IF('Supply requests'!$D52="","",'Supply requests'!$D52),"")</f>
        <v/>
      </c>
      <c r="E52" s="20">
        <f>IF(OR('Supply requests'!$G52="TO REVIEW",'Supply requests'!$G52="URGENT — REVIEW",'Supply requests'!$G52="IN REVIEW",'Supply requests'!$G52="COMPLETE ORDER DETAILS"),IF('Supply requests'!$E52="","",'Supply requests'!$E52),"")</f>
        <v/>
      </c>
      <c r="F52" s="20">
        <f>IF(OR('Supply requests'!$G52="TO REVIEW",'Supply requests'!$G52="URGENT — REVIEW",'Supply requests'!$G52="IN REVIEW",'Supply requests'!$G52="COMPLETE ORDER DETAILS"),IF('Supply requests'!$F52="","",'Supply requests'!$F52),"")</f>
        <v/>
      </c>
      <c r="G52" s="20">
        <f>IF(OR('Supply requests'!$G52="TO REVIEW",'Supply requests'!$G52="URGENT — REVIEW",'Supply requests'!$G52="IN REVIEW",'Supply requests'!$G52="COMPLETE ORDER DETAILS"),IF('Supply requests'!$G52="","",'Supply requests'!$G52),"")</f>
        <v/>
      </c>
      <c r="H52" s="20">
        <f>IF(OR('Supply requests'!$G52="TO REVIEW",'Supply requests'!$G52="URGENT — REVIEW",'Supply requests'!$G52="IN REVIEW",'Supply requests'!$G52="COMPLETE ORDER DETAILS"),IF('Supply requests'!$H52="","",'Supply requests'!$H52),"")</f>
        <v/>
      </c>
      <c r="I52" s="20">
        <f>IF(OR('Supply requests'!$G52="TO REVIEW",'Supply requests'!$G52="URGENT — REVIEW",'Supply requests'!$G52="IN REVIEW",'Supply requests'!$G52="COMPLETE ORDER DETAILS"),IF('Supply requests'!$I52="","",'Supply requests'!$I52),"")</f>
        <v/>
      </c>
      <c r="J52" s="20">
        <f>IF(OR('Supply requests'!$G52="TO REVIEW",'Supply requests'!$G52="URGENT — REVIEW",'Supply requests'!$G52="IN REVIEW",'Supply requests'!$G52="COMPLETE ORDER DETAILS"),IF('Supply requests'!$J52="","",'Supply requests'!$J52),"")</f>
        <v/>
      </c>
      <c r="K52" s="20">
        <f>IF(OR('Supply requests'!$G52="TO REVIEW",'Supply requests'!$G52="URGENT — REVIEW",'Supply requests'!$G52="IN REVIEW",'Supply requests'!$G52="COMPLETE ORDER DETAILS"),IF('Supply requests'!$K52="","",'Supply requests'!$K52),"")</f>
        <v/>
      </c>
      <c r="L52" s="20">
        <f>IF(OR('Supply requests'!$G52="TO REVIEW",'Supply requests'!$G52="URGENT — REVIEW",'Supply requests'!$G52="IN REVIEW",'Supply requests'!$G52="COMPLETE ORDER DETAILS"),IF('Supply requests'!$L52="","",'Supply requests'!$L52),"")</f>
        <v/>
      </c>
      <c r="M52" s="20">
        <f>IF(OR('Supply requests'!$G52="TO REVIEW",'Supply requests'!$G52="URGENT — REVIEW",'Supply requests'!$G52="IN REVIEW",'Supply requests'!$G52="COMPLETE ORDER DETAILS"),IF('Supply requests'!$M52="","",'Supply requests'!$M52),"")</f>
        <v/>
      </c>
      <c r="N52" s="20">
        <f>IF(OR('Supply requests'!$G52="TO REVIEW",'Supply requests'!$G52="URGENT — REVIEW",'Supply requests'!$G52="IN REVIEW",'Supply requests'!$G52="COMPLETE ORDER DETAILS"),IF('Supply requests'!$N52="","",'Supply requests'!$N52),"")</f>
        <v/>
      </c>
      <c r="O52" s="20">
        <f>IF(OR('Supply requests'!$G52="TO REVIEW",'Supply requests'!$G52="URGENT — REVIEW",'Supply requests'!$G52="IN REVIEW",'Supply requests'!$G52="COMPLETE ORDER DETAILS"),IF('Supply requests'!$O52="","",'Supply requests'!$O52),"")</f>
        <v/>
      </c>
      <c r="P52" s="25">
        <f>IF(OR('Supply requests'!$G52="TO REVIEW",'Supply requests'!$G52="URGENT — REVIEW",'Supply requests'!$G52="IN REVIEW",'Supply requests'!$G52="COMPLETE ORDER DETAILS"),IF('Supply requests'!$P52="","",'Supply requests'!$P52),"")</f>
        <v/>
      </c>
      <c r="Q52" s="20">
        <f>IF(OR('Supply requests'!$G52="TO REVIEW",'Supply requests'!$G52="URGENT — REVIEW",'Supply requests'!$G52="IN REVIEW",'Supply requests'!$G52="COMPLETE ORDER DETAILS"),IF('Supply requests'!$Q52="","",'Supply requests'!$Q52),"")</f>
        <v/>
      </c>
      <c r="R52" s="20">
        <f>IF(OR('Supply requests'!$G52="TO REVIEW",'Supply requests'!$G52="URGENT — REVIEW",'Supply requests'!$G52="IN REVIEW",'Supply requests'!$G52="COMPLETE ORDER DETAILS"),IF('Supply requests'!$R52="","",'Supply requests'!$R52),"")</f>
        <v/>
      </c>
      <c r="S52" s="20">
        <f>IF(OR('Supply requests'!$G52="TO REVIEW",'Supply requests'!$G52="URGENT — REVIEW",'Supply requests'!$G52="IN REVIEW",'Supply requests'!$G52="COMPLETE ORDER DETAILS"),IF('Supply requests'!$S52="","",'Supply requests'!$S52),"")</f>
        <v/>
      </c>
    </row>
    <row r="53">
      <c r="A53" s="20">
        <f>IF(OR('Supply requests'!$G53="TO REVIEW",'Supply requests'!$G53="URGENT — REVIEW",'Supply requests'!$G53="IN REVIEW",'Supply requests'!$G53="COMPLETE ORDER DETAILS"),IF('Supply requests'!$A53="","",'Supply requests'!$A53),"")</f>
        <v/>
      </c>
      <c r="B53" s="25">
        <f>IF(OR('Supply requests'!$G53="TO REVIEW",'Supply requests'!$G53="URGENT — REVIEW",'Supply requests'!$G53="IN REVIEW",'Supply requests'!$G53="COMPLETE ORDER DETAILS"),IF('Supply requests'!$B53="","",'Supply requests'!$B53),"")</f>
        <v/>
      </c>
      <c r="C53" s="20">
        <f>IF(OR('Supply requests'!$G53="TO REVIEW",'Supply requests'!$G53="URGENT — REVIEW",'Supply requests'!$G53="IN REVIEW",'Supply requests'!$G53="COMPLETE ORDER DETAILS"),IF('Supply requests'!$C53="","",'Supply requests'!$C53),"")</f>
        <v/>
      </c>
      <c r="D53" s="20">
        <f>IF(OR('Supply requests'!$G53="TO REVIEW",'Supply requests'!$G53="URGENT — REVIEW",'Supply requests'!$G53="IN REVIEW",'Supply requests'!$G53="COMPLETE ORDER DETAILS"),IF('Supply requests'!$D53="","",'Supply requests'!$D53),"")</f>
        <v/>
      </c>
      <c r="E53" s="20">
        <f>IF(OR('Supply requests'!$G53="TO REVIEW",'Supply requests'!$G53="URGENT — REVIEW",'Supply requests'!$G53="IN REVIEW",'Supply requests'!$G53="COMPLETE ORDER DETAILS"),IF('Supply requests'!$E53="","",'Supply requests'!$E53),"")</f>
        <v/>
      </c>
      <c r="F53" s="20">
        <f>IF(OR('Supply requests'!$G53="TO REVIEW",'Supply requests'!$G53="URGENT — REVIEW",'Supply requests'!$G53="IN REVIEW",'Supply requests'!$G53="COMPLETE ORDER DETAILS"),IF('Supply requests'!$F53="","",'Supply requests'!$F53),"")</f>
        <v/>
      </c>
      <c r="G53" s="20">
        <f>IF(OR('Supply requests'!$G53="TO REVIEW",'Supply requests'!$G53="URGENT — REVIEW",'Supply requests'!$G53="IN REVIEW",'Supply requests'!$G53="COMPLETE ORDER DETAILS"),IF('Supply requests'!$G53="","",'Supply requests'!$G53),"")</f>
        <v/>
      </c>
      <c r="H53" s="20">
        <f>IF(OR('Supply requests'!$G53="TO REVIEW",'Supply requests'!$G53="URGENT — REVIEW",'Supply requests'!$G53="IN REVIEW",'Supply requests'!$G53="COMPLETE ORDER DETAILS"),IF('Supply requests'!$H53="","",'Supply requests'!$H53),"")</f>
        <v/>
      </c>
      <c r="I53" s="20">
        <f>IF(OR('Supply requests'!$G53="TO REVIEW",'Supply requests'!$G53="URGENT — REVIEW",'Supply requests'!$G53="IN REVIEW",'Supply requests'!$G53="COMPLETE ORDER DETAILS"),IF('Supply requests'!$I53="","",'Supply requests'!$I53),"")</f>
        <v/>
      </c>
      <c r="J53" s="20">
        <f>IF(OR('Supply requests'!$G53="TO REVIEW",'Supply requests'!$G53="URGENT — REVIEW",'Supply requests'!$G53="IN REVIEW",'Supply requests'!$G53="COMPLETE ORDER DETAILS"),IF('Supply requests'!$J53="","",'Supply requests'!$J53),"")</f>
        <v/>
      </c>
      <c r="K53" s="20">
        <f>IF(OR('Supply requests'!$G53="TO REVIEW",'Supply requests'!$G53="URGENT — REVIEW",'Supply requests'!$G53="IN REVIEW",'Supply requests'!$G53="COMPLETE ORDER DETAILS"),IF('Supply requests'!$K53="","",'Supply requests'!$K53),"")</f>
        <v/>
      </c>
      <c r="L53" s="20">
        <f>IF(OR('Supply requests'!$G53="TO REVIEW",'Supply requests'!$G53="URGENT — REVIEW",'Supply requests'!$G53="IN REVIEW",'Supply requests'!$G53="COMPLETE ORDER DETAILS"),IF('Supply requests'!$L53="","",'Supply requests'!$L53),"")</f>
        <v/>
      </c>
      <c r="M53" s="20">
        <f>IF(OR('Supply requests'!$G53="TO REVIEW",'Supply requests'!$G53="URGENT — REVIEW",'Supply requests'!$G53="IN REVIEW",'Supply requests'!$G53="COMPLETE ORDER DETAILS"),IF('Supply requests'!$M53="","",'Supply requests'!$M53),"")</f>
        <v/>
      </c>
      <c r="N53" s="20">
        <f>IF(OR('Supply requests'!$G53="TO REVIEW",'Supply requests'!$G53="URGENT — REVIEW",'Supply requests'!$G53="IN REVIEW",'Supply requests'!$G53="COMPLETE ORDER DETAILS"),IF('Supply requests'!$N53="","",'Supply requests'!$N53),"")</f>
        <v/>
      </c>
      <c r="O53" s="20">
        <f>IF(OR('Supply requests'!$G53="TO REVIEW",'Supply requests'!$G53="URGENT — REVIEW",'Supply requests'!$G53="IN REVIEW",'Supply requests'!$G53="COMPLETE ORDER DETAILS"),IF('Supply requests'!$O53="","",'Supply requests'!$O53),"")</f>
        <v/>
      </c>
      <c r="P53" s="25">
        <f>IF(OR('Supply requests'!$G53="TO REVIEW",'Supply requests'!$G53="URGENT — REVIEW",'Supply requests'!$G53="IN REVIEW",'Supply requests'!$G53="COMPLETE ORDER DETAILS"),IF('Supply requests'!$P53="","",'Supply requests'!$P53),"")</f>
        <v/>
      </c>
      <c r="Q53" s="20">
        <f>IF(OR('Supply requests'!$G53="TO REVIEW",'Supply requests'!$G53="URGENT — REVIEW",'Supply requests'!$G53="IN REVIEW",'Supply requests'!$G53="COMPLETE ORDER DETAILS"),IF('Supply requests'!$Q53="","",'Supply requests'!$Q53),"")</f>
        <v/>
      </c>
      <c r="R53" s="20">
        <f>IF(OR('Supply requests'!$G53="TO REVIEW",'Supply requests'!$G53="URGENT — REVIEW",'Supply requests'!$G53="IN REVIEW",'Supply requests'!$G53="COMPLETE ORDER DETAILS"),IF('Supply requests'!$R53="","",'Supply requests'!$R53),"")</f>
        <v/>
      </c>
      <c r="S53" s="20">
        <f>IF(OR('Supply requests'!$G53="TO REVIEW",'Supply requests'!$G53="URGENT — REVIEW",'Supply requests'!$G53="IN REVIEW",'Supply requests'!$G53="COMPLETE ORDER DETAILS"),IF('Supply requests'!$S53="","",'Supply requests'!$S53),"")</f>
        <v/>
      </c>
    </row>
    <row r="54">
      <c r="A54" s="20">
        <f>IF(OR('Supply requests'!$G54="TO REVIEW",'Supply requests'!$G54="URGENT — REVIEW",'Supply requests'!$G54="IN REVIEW",'Supply requests'!$G54="COMPLETE ORDER DETAILS"),IF('Supply requests'!$A54="","",'Supply requests'!$A54),"")</f>
        <v/>
      </c>
      <c r="B54" s="25">
        <f>IF(OR('Supply requests'!$G54="TO REVIEW",'Supply requests'!$G54="URGENT — REVIEW",'Supply requests'!$G54="IN REVIEW",'Supply requests'!$G54="COMPLETE ORDER DETAILS"),IF('Supply requests'!$B54="","",'Supply requests'!$B54),"")</f>
        <v/>
      </c>
      <c r="C54" s="20">
        <f>IF(OR('Supply requests'!$G54="TO REVIEW",'Supply requests'!$G54="URGENT — REVIEW",'Supply requests'!$G54="IN REVIEW",'Supply requests'!$G54="COMPLETE ORDER DETAILS"),IF('Supply requests'!$C54="","",'Supply requests'!$C54),"")</f>
        <v/>
      </c>
      <c r="D54" s="20">
        <f>IF(OR('Supply requests'!$G54="TO REVIEW",'Supply requests'!$G54="URGENT — REVIEW",'Supply requests'!$G54="IN REVIEW",'Supply requests'!$G54="COMPLETE ORDER DETAILS"),IF('Supply requests'!$D54="","",'Supply requests'!$D54),"")</f>
        <v/>
      </c>
      <c r="E54" s="20">
        <f>IF(OR('Supply requests'!$G54="TO REVIEW",'Supply requests'!$G54="URGENT — REVIEW",'Supply requests'!$G54="IN REVIEW",'Supply requests'!$G54="COMPLETE ORDER DETAILS"),IF('Supply requests'!$E54="","",'Supply requests'!$E54),"")</f>
        <v/>
      </c>
      <c r="F54" s="20">
        <f>IF(OR('Supply requests'!$G54="TO REVIEW",'Supply requests'!$G54="URGENT — REVIEW",'Supply requests'!$G54="IN REVIEW",'Supply requests'!$G54="COMPLETE ORDER DETAILS"),IF('Supply requests'!$F54="","",'Supply requests'!$F54),"")</f>
        <v/>
      </c>
      <c r="G54" s="20">
        <f>IF(OR('Supply requests'!$G54="TO REVIEW",'Supply requests'!$G54="URGENT — REVIEW",'Supply requests'!$G54="IN REVIEW",'Supply requests'!$G54="COMPLETE ORDER DETAILS"),IF('Supply requests'!$G54="","",'Supply requests'!$G54),"")</f>
        <v/>
      </c>
      <c r="H54" s="20">
        <f>IF(OR('Supply requests'!$G54="TO REVIEW",'Supply requests'!$G54="URGENT — REVIEW",'Supply requests'!$G54="IN REVIEW",'Supply requests'!$G54="COMPLETE ORDER DETAILS"),IF('Supply requests'!$H54="","",'Supply requests'!$H54),"")</f>
        <v/>
      </c>
      <c r="I54" s="20">
        <f>IF(OR('Supply requests'!$G54="TO REVIEW",'Supply requests'!$G54="URGENT — REVIEW",'Supply requests'!$G54="IN REVIEW",'Supply requests'!$G54="COMPLETE ORDER DETAILS"),IF('Supply requests'!$I54="","",'Supply requests'!$I54),"")</f>
        <v/>
      </c>
      <c r="J54" s="20">
        <f>IF(OR('Supply requests'!$G54="TO REVIEW",'Supply requests'!$G54="URGENT — REVIEW",'Supply requests'!$G54="IN REVIEW",'Supply requests'!$G54="COMPLETE ORDER DETAILS"),IF('Supply requests'!$J54="","",'Supply requests'!$J54),"")</f>
        <v/>
      </c>
      <c r="K54" s="20">
        <f>IF(OR('Supply requests'!$G54="TO REVIEW",'Supply requests'!$G54="URGENT — REVIEW",'Supply requests'!$G54="IN REVIEW",'Supply requests'!$G54="COMPLETE ORDER DETAILS"),IF('Supply requests'!$K54="","",'Supply requests'!$K54),"")</f>
        <v/>
      </c>
      <c r="L54" s="20">
        <f>IF(OR('Supply requests'!$G54="TO REVIEW",'Supply requests'!$G54="URGENT — REVIEW",'Supply requests'!$G54="IN REVIEW",'Supply requests'!$G54="COMPLETE ORDER DETAILS"),IF('Supply requests'!$L54="","",'Supply requests'!$L54),"")</f>
        <v/>
      </c>
      <c r="M54" s="20">
        <f>IF(OR('Supply requests'!$G54="TO REVIEW",'Supply requests'!$G54="URGENT — REVIEW",'Supply requests'!$G54="IN REVIEW",'Supply requests'!$G54="COMPLETE ORDER DETAILS"),IF('Supply requests'!$M54="","",'Supply requests'!$M54),"")</f>
        <v/>
      </c>
      <c r="N54" s="20">
        <f>IF(OR('Supply requests'!$G54="TO REVIEW",'Supply requests'!$G54="URGENT — REVIEW",'Supply requests'!$G54="IN REVIEW",'Supply requests'!$G54="COMPLETE ORDER DETAILS"),IF('Supply requests'!$N54="","",'Supply requests'!$N54),"")</f>
        <v/>
      </c>
      <c r="O54" s="20">
        <f>IF(OR('Supply requests'!$G54="TO REVIEW",'Supply requests'!$G54="URGENT — REVIEW",'Supply requests'!$G54="IN REVIEW",'Supply requests'!$G54="COMPLETE ORDER DETAILS"),IF('Supply requests'!$O54="","",'Supply requests'!$O54),"")</f>
        <v/>
      </c>
      <c r="P54" s="25">
        <f>IF(OR('Supply requests'!$G54="TO REVIEW",'Supply requests'!$G54="URGENT — REVIEW",'Supply requests'!$G54="IN REVIEW",'Supply requests'!$G54="COMPLETE ORDER DETAILS"),IF('Supply requests'!$P54="","",'Supply requests'!$P54),"")</f>
        <v/>
      </c>
      <c r="Q54" s="20">
        <f>IF(OR('Supply requests'!$G54="TO REVIEW",'Supply requests'!$G54="URGENT — REVIEW",'Supply requests'!$G54="IN REVIEW",'Supply requests'!$G54="COMPLETE ORDER DETAILS"),IF('Supply requests'!$Q54="","",'Supply requests'!$Q54),"")</f>
        <v/>
      </c>
      <c r="R54" s="20">
        <f>IF(OR('Supply requests'!$G54="TO REVIEW",'Supply requests'!$G54="URGENT — REVIEW",'Supply requests'!$G54="IN REVIEW",'Supply requests'!$G54="COMPLETE ORDER DETAILS"),IF('Supply requests'!$R54="","",'Supply requests'!$R54),"")</f>
        <v/>
      </c>
      <c r="S54" s="20">
        <f>IF(OR('Supply requests'!$G54="TO REVIEW",'Supply requests'!$G54="URGENT — REVIEW",'Supply requests'!$G54="IN REVIEW",'Supply requests'!$G54="COMPLETE ORDER DETAILS"),IF('Supply requests'!$S54="","",'Supply requests'!$S54),"")</f>
        <v/>
      </c>
    </row>
    <row r="55">
      <c r="A55" s="20">
        <f>IF(OR('Supply requests'!$G55="TO REVIEW",'Supply requests'!$G55="URGENT — REVIEW",'Supply requests'!$G55="IN REVIEW",'Supply requests'!$G55="COMPLETE ORDER DETAILS"),IF('Supply requests'!$A55="","",'Supply requests'!$A55),"")</f>
        <v/>
      </c>
      <c r="B55" s="25">
        <f>IF(OR('Supply requests'!$G55="TO REVIEW",'Supply requests'!$G55="URGENT — REVIEW",'Supply requests'!$G55="IN REVIEW",'Supply requests'!$G55="COMPLETE ORDER DETAILS"),IF('Supply requests'!$B55="","",'Supply requests'!$B55),"")</f>
        <v/>
      </c>
      <c r="C55" s="20">
        <f>IF(OR('Supply requests'!$G55="TO REVIEW",'Supply requests'!$G55="URGENT — REVIEW",'Supply requests'!$G55="IN REVIEW",'Supply requests'!$G55="COMPLETE ORDER DETAILS"),IF('Supply requests'!$C55="","",'Supply requests'!$C55),"")</f>
        <v/>
      </c>
      <c r="D55" s="20">
        <f>IF(OR('Supply requests'!$G55="TO REVIEW",'Supply requests'!$G55="URGENT — REVIEW",'Supply requests'!$G55="IN REVIEW",'Supply requests'!$G55="COMPLETE ORDER DETAILS"),IF('Supply requests'!$D55="","",'Supply requests'!$D55),"")</f>
        <v/>
      </c>
      <c r="E55" s="20">
        <f>IF(OR('Supply requests'!$G55="TO REVIEW",'Supply requests'!$G55="URGENT — REVIEW",'Supply requests'!$G55="IN REVIEW",'Supply requests'!$G55="COMPLETE ORDER DETAILS"),IF('Supply requests'!$E55="","",'Supply requests'!$E55),"")</f>
        <v/>
      </c>
      <c r="F55" s="20">
        <f>IF(OR('Supply requests'!$G55="TO REVIEW",'Supply requests'!$G55="URGENT — REVIEW",'Supply requests'!$G55="IN REVIEW",'Supply requests'!$G55="COMPLETE ORDER DETAILS"),IF('Supply requests'!$F55="","",'Supply requests'!$F55),"")</f>
        <v/>
      </c>
      <c r="G55" s="20">
        <f>IF(OR('Supply requests'!$G55="TO REVIEW",'Supply requests'!$G55="URGENT — REVIEW",'Supply requests'!$G55="IN REVIEW",'Supply requests'!$G55="COMPLETE ORDER DETAILS"),IF('Supply requests'!$G55="","",'Supply requests'!$G55),"")</f>
        <v/>
      </c>
      <c r="H55" s="20">
        <f>IF(OR('Supply requests'!$G55="TO REVIEW",'Supply requests'!$G55="URGENT — REVIEW",'Supply requests'!$G55="IN REVIEW",'Supply requests'!$G55="COMPLETE ORDER DETAILS"),IF('Supply requests'!$H55="","",'Supply requests'!$H55),"")</f>
        <v/>
      </c>
      <c r="I55" s="20">
        <f>IF(OR('Supply requests'!$G55="TO REVIEW",'Supply requests'!$G55="URGENT — REVIEW",'Supply requests'!$G55="IN REVIEW",'Supply requests'!$G55="COMPLETE ORDER DETAILS"),IF('Supply requests'!$I55="","",'Supply requests'!$I55),"")</f>
        <v/>
      </c>
      <c r="J55" s="20">
        <f>IF(OR('Supply requests'!$G55="TO REVIEW",'Supply requests'!$G55="URGENT — REVIEW",'Supply requests'!$G55="IN REVIEW",'Supply requests'!$G55="COMPLETE ORDER DETAILS"),IF('Supply requests'!$J55="","",'Supply requests'!$J55),"")</f>
        <v/>
      </c>
      <c r="K55" s="20">
        <f>IF(OR('Supply requests'!$G55="TO REVIEW",'Supply requests'!$G55="URGENT — REVIEW",'Supply requests'!$G55="IN REVIEW",'Supply requests'!$G55="COMPLETE ORDER DETAILS"),IF('Supply requests'!$K55="","",'Supply requests'!$K55),"")</f>
        <v/>
      </c>
      <c r="L55" s="20">
        <f>IF(OR('Supply requests'!$G55="TO REVIEW",'Supply requests'!$G55="URGENT — REVIEW",'Supply requests'!$G55="IN REVIEW",'Supply requests'!$G55="COMPLETE ORDER DETAILS"),IF('Supply requests'!$L55="","",'Supply requests'!$L55),"")</f>
        <v/>
      </c>
      <c r="M55" s="20">
        <f>IF(OR('Supply requests'!$G55="TO REVIEW",'Supply requests'!$G55="URGENT — REVIEW",'Supply requests'!$G55="IN REVIEW",'Supply requests'!$G55="COMPLETE ORDER DETAILS"),IF('Supply requests'!$M55="","",'Supply requests'!$M55),"")</f>
        <v/>
      </c>
      <c r="N55" s="20">
        <f>IF(OR('Supply requests'!$G55="TO REVIEW",'Supply requests'!$G55="URGENT — REVIEW",'Supply requests'!$G55="IN REVIEW",'Supply requests'!$G55="COMPLETE ORDER DETAILS"),IF('Supply requests'!$N55="","",'Supply requests'!$N55),"")</f>
        <v/>
      </c>
      <c r="O55" s="20">
        <f>IF(OR('Supply requests'!$G55="TO REVIEW",'Supply requests'!$G55="URGENT — REVIEW",'Supply requests'!$G55="IN REVIEW",'Supply requests'!$G55="COMPLETE ORDER DETAILS"),IF('Supply requests'!$O55="","",'Supply requests'!$O55),"")</f>
        <v/>
      </c>
      <c r="P55" s="25">
        <f>IF(OR('Supply requests'!$G55="TO REVIEW",'Supply requests'!$G55="URGENT — REVIEW",'Supply requests'!$G55="IN REVIEW",'Supply requests'!$G55="COMPLETE ORDER DETAILS"),IF('Supply requests'!$P55="","",'Supply requests'!$P55),"")</f>
        <v/>
      </c>
      <c r="Q55" s="20">
        <f>IF(OR('Supply requests'!$G55="TO REVIEW",'Supply requests'!$G55="URGENT — REVIEW",'Supply requests'!$G55="IN REVIEW",'Supply requests'!$G55="COMPLETE ORDER DETAILS"),IF('Supply requests'!$Q55="","",'Supply requests'!$Q55),"")</f>
        <v/>
      </c>
      <c r="R55" s="20">
        <f>IF(OR('Supply requests'!$G55="TO REVIEW",'Supply requests'!$G55="URGENT — REVIEW",'Supply requests'!$G55="IN REVIEW",'Supply requests'!$G55="COMPLETE ORDER DETAILS"),IF('Supply requests'!$R55="","",'Supply requests'!$R55),"")</f>
        <v/>
      </c>
      <c r="S55" s="20">
        <f>IF(OR('Supply requests'!$G55="TO REVIEW",'Supply requests'!$G55="URGENT — REVIEW",'Supply requests'!$G55="IN REVIEW",'Supply requests'!$G55="COMPLETE ORDER DETAILS"),IF('Supply requests'!$S55="","",'Supply requests'!$S55),"")</f>
        <v/>
      </c>
    </row>
    <row r="56">
      <c r="A56" s="20">
        <f>IF(OR('Supply requests'!$G56="TO REVIEW",'Supply requests'!$G56="URGENT — REVIEW",'Supply requests'!$G56="IN REVIEW",'Supply requests'!$G56="COMPLETE ORDER DETAILS"),IF('Supply requests'!$A56="","",'Supply requests'!$A56),"")</f>
        <v/>
      </c>
      <c r="B56" s="25">
        <f>IF(OR('Supply requests'!$G56="TO REVIEW",'Supply requests'!$G56="URGENT — REVIEW",'Supply requests'!$G56="IN REVIEW",'Supply requests'!$G56="COMPLETE ORDER DETAILS"),IF('Supply requests'!$B56="","",'Supply requests'!$B56),"")</f>
        <v/>
      </c>
      <c r="C56" s="20">
        <f>IF(OR('Supply requests'!$G56="TO REVIEW",'Supply requests'!$G56="URGENT — REVIEW",'Supply requests'!$G56="IN REVIEW",'Supply requests'!$G56="COMPLETE ORDER DETAILS"),IF('Supply requests'!$C56="","",'Supply requests'!$C56),"")</f>
        <v/>
      </c>
      <c r="D56" s="20">
        <f>IF(OR('Supply requests'!$G56="TO REVIEW",'Supply requests'!$G56="URGENT — REVIEW",'Supply requests'!$G56="IN REVIEW",'Supply requests'!$G56="COMPLETE ORDER DETAILS"),IF('Supply requests'!$D56="","",'Supply requests'!$D56),"")</f>
        <v/>
      </c>
      <c r="E56" s="20">
        <f>IF(OR('Supply requests'!$G56="TO REVIEW",'Supply requests'!$G56="URGENT — REVIEW",'Supply requests'!$G56="IN REVIEW",'Supply requests'!$G56="COMPLETE ORDER DETAILS"),IF('Supply requests'!$E56="","",'Supply requests'!$E56),"")</f>
        <v/>
      </c>
      <c r="F56" s="20">
        <f>IF(OR('Supply requests'!$G56="TO REVIEW",'Supply requests'!$G56="URGENT — REVIEW",'Supply requests'!$G56="IN REVIEW",'Supply requests'!$G56="COMPLETE ORDER DETAILS"),IF('Supply requests'!$F56="","",'Supply requests'!$F56),"")</f>
        <v/>
      </c>
      <c r="G56" s="20">
        <f>IF(OR('Supply requests'!$G56="TO REVIEW",'Supply requests'!$G56="URGENT — REVIEW",'Supply requests'!$G56="IN REVIEW",'Supply requests'!$G56="COMPLETE ORDER DETAILS"),IF('Supply requests'!$G56="","",'Supply requests'!$G56),"")</f>
        <v/>
      </c>
      <c r="H56" s="20">
        <f>IF(OR('Supply requests'!$G56="TO REVIEW",'Supply requests'!$G56="URGENT — REVIEW",'Supply requests'!$G56="IN REVIEW",'Supply requests'!$G56="COMPLETE ORDER DETAILS"),IF('Supply requests'!$H56="","",'Supply requests'!$H56),"")</f>
        <v/>
      </c>
      <c r="I56" s="20">
        <f>IF(OR('Supply requests'!$G56="TO REVIEW",'Supply requests'!$G56="URGENT — REVIEW",'Supply requests'!$G56="IN REVIEW",'Supply requests'!$G56="COMPLETE ORDER DETAILS"),IF('Supply requests'!$I56="","",'Supply requests'!$I56),"")</f>
        <v/>
      </c>
      <c r="J56" s="20">
        <f>IF(OR('Supply requests'!$G56="TO REVIEW",'Supply requests'!$G56="URGENT — REVIEW",'Supply requests'!$G56="IN REVIEW",'Supply requests'!$G56="COMPLETE ORDER DETAILS"),IF('Supply requests'!$J56="","",'Supply requests'!$J56),"")</f>
        <v/>
      </c>
      <c r="K56" s="20">
        <f>IF(OR('Supply requests'!$G56="TO REVIEW",'Supply requests'!$G56="URGENT — REVIEW",'Supply requests'!$G56="IN REVIEW",'Supply requests'!$G56="COMPLETE ORDER DETAILS"),IF('Supply requests'!$K56="","",'Supply requests'!$K56),"")</f>
        <v/>
      </c>
      <c r="L56" s="20">
        <f>IF(OR('Supply requests'!$G56="TO REVIEW",'Supply requests'!$G56="URGENT — REVIEW",'Supply requests'!$G56="IN REVIEW",'Supply requests'!$G56="COMPLETE ORDER DETAILS"),IF('Supply requests'!$L56="","",'Supply requests'!$L56),"")</f>
        <v/>
      </c>
      <c r="M56" s="20">
        <f>IF(OR('Supply requests'!$G56="TO REVIEW",'Supply requests'!$G56="URGENT — REVIEW",'Supply requests'!$G56="IN REVIEW",'Supply requests'!$G56="COMPLETE ORDER DETAILS"),IF('Supply requests'!$M56="","",'Supply requests'!$M56),"")</f>
        <v/>
      </c>
      <c r="N56" s="20">
        <f>IF(OR('Supply requests'!$G56="TO REVIEW",'Supply requests'!$G56="URGENT — REVIEW",'Supply requests'!$G56="IN REVIEW",'Supply requests'!$G56="COMPLETE ORDER DETAILS"),IF('Supply requests'!$N56="","",'Supply requests'!$N56),"")</f>
        <v/>
      </c>
      <c r="O56" s="20">
        <f>IF(OR('Supply requests'!$G56="TO REVIEW",'Supply requests'!$G56="URGENT — REVIEW",'Supply requests'!$G56="IN REVIEW",'Supply requests'!$G56="COMPLETE ORDER DETAILS"),IF('Supply requests'!$O56="","",'Supply requests'!$O56),"")</f>
        <v/>
      </c>
      <c r="P56" s="25">
        <f>IF(OR('Supply requests'!$G56="TO REVIEW",'Supply requests'!$G56="URGENT — REVIEW",'Supply requests'!$G56="IN REVIEW",'Supply requests'!$G56="COMPLETE ORDER DETAILS"),IF('Supply requests'!$P56="","",'Supply requests'!$P56),"")</f>
        <v/>
      </c>
      <c r="Q56" s="20">
        <f>IF(OR('Supply requests'!$G56="TO REVIEW",'Supply requests'!$G56="URGENT — REVIEW",'Supply requests'!$G56="IN REVIEW",'Supply requests'!$G56="COMPLETE ORDER DETAILS"),IF('Supply requests'!$Q56="","",'Supply requests'!$Q56),"")</f>
        <v/>
      </c>
      <c r="R56" s="20">
        <f>IF(OR('Supply requests'!$G56="TO REVIEW",'Supply requests'!$G56="URGENT — REVIEW",'Supply requests'!$G56="IN REVIEW",'Supply requests'!$G56="COMPLETE ORDER DETAILS"),IF('Supply requests'!$R56="","",'Supply requests'!$R56),"")</f>
        <v/>
      </c>
      <c r="S56" s="20">
        <f>IF(OR('Supply requests'!$G56="TO REVIEW",'Supply requests'!$G56="URGENT — REVIEW",'Supply requests'!$G56="IN REVIEW",'Supply requests'!$G56="COMPLETE ORDER DETAILS"),IF('Supply requests'!$S56="","",'Supply requests'!$S56),"")</f>
        <v/>
      </c>
    </row>
    <row r="57">
      <c r="A57" s="20">
        <f>IF(OR('Supply requests'!$G57="TO REVIEW",'Supply requests'!$G57="URGENT — REVIEW",'Supply requests'!$G57="IN REVIEW",'Supply requests'!$G57="COMPLETE ORDER DETAILS"),IF('Supply requests'!$A57="","",'Supply requests'!$A57),"")</f>
        <v/>
      </c>
      <c r="B57" s="25">
        <f>IF(OR('Supply requests'!$G57="TO REVIEW",'Supply requests'!$G57="URGENT — REVIEW",'Supply requests'!$G57="IN REVIEW",'Supply requests'!$G57="COMPLETE ORDER DETAILS"),IF('Supply requests'!$B57="","",'Supply requests'!$B57),"")</f>
        <v/>
      </c>
      <c r="C57" s="20">
        <f>IF(OR('Supply requests'!$G57="TO REVIEW",'Supply requests'!$G57="URGENT — REVIEW",'Supply requests'!$G57="IN REVIEW",'Supply requests'!$G57="COMPLETE ORDER DETAILS"),IF('Supply requests'!$C57="","",'Supply requests'!$C57),"")</f>
        <v/>
      </c>
      <c r="D57" s="20">
        <f>IF(OR('Supply requests'!$G57="TO REVIEW",'Supply requests'!$G57="URGENT — REVIEW",'Supply requests'!$G57="IN REVIEW",'Supply requests'!$G57="COMPLETE ORDER DETAILS"),IF('Supply requests'!$D57="","",'Supply requests'!$D57),"")</f>
        <v/>
      </c>
      <c r="E57" s="20">
        <f>IF(OR('Supply requests'!$G57="TO REVIEW",'Supply requests'!$G57="URGENT — REVIEW",'Supply requests'!$G57="IN REVIEW",'Supply requests'!$G57="COMPLETE ORDER DETAILS"),IF('Supply requests'!$E57="","",'Supply requests'!$E57),"")</f>
        <v/>
      </c>
      <c r="F57" s="20">
        <f>IF(OR('Supply requests'!$G57="TO REVIEW",'Supply requests'!$G57="URGENT — REVIEW",'Supply requests'!$G57="IN REVIEW",'Supply requests'!$G57="COMPLETE ORDER DETAILS"),IF('Supply requests'!$F57="","",'Supply requests'!$F57),"")</f>
        <v/>
      </c>
      <c r="G57" s="20">
        <f>IF(OR('Supply requests'!$G57="TO REVIEW",'Supply requests'!$G57="URGENT — REVIEW",'Supply requests'!$G57="IN REVIEW",'Supply requests'!$G57="COMPLETE ORDER DETAILS"),IF('Supply requests'!$G57="","",'Supply requests'!$G57),"")</f>
        <v/>
      </c>
      <c r="H57" s="20">
        <f>IF(OR('Supply requests'!$G57="TO REVIEW",'Supply requests'!$G57="URGENT — REVIEW",'Supply requests'!$G57="IN REVIEW",'Supply requests'!$G57="COMPLETE ORDER DETAILS"),IF('Supply requests'!$H57="","",'Supply requests'!$H57),"")</f>
        <v/>
      </c>
      <c r="I57" s="20">
        <f>IF(OR('Supply requests'!$G57="TO REVIEW",'Supply requests'!$G57="URGENT — REVIEW",'Supply requests'!$G57="IN REVIEW",'Supply requests'!$G57="COMPLETE ORDER DETAILS"),IF('Supply requests'!$I57="","",'Supply requests'!$I57),"")</f>
        <v/>
      </c>
      <c r="J57" s="20">
        <f>IF(OR('Supply requests'!$G57="TO REVIEW",'Supply requests'!$G57="URGENT — REVIEW",'Supply requests'!$G57="IN REVIEW",'Supply requests'!$G57="COMPLETE ORDER DETAILS"),IF('Supply requests'!$J57="","",'Supply requests'!$J57),"")</f>
        <v/>
      </c>
      <c r="K57" s="20">
        <f>IF(OR('Supply requests'!$G57="TO REVIEW",'Supply requests'!$G57="URGENT — REVIEW",'Supply requests'!$G57="IN REVIEW",'Supply requests'!$G57="COMPLETE ORDER DETAILS"),IF('Supply requests'!$K57="","",'Supply requests'!$K57),"")</f>
        <v/>
      </c>
      <c r="L57" s="20">
        <f>IF(OR('Supply requests'!$G57="TO REVIEW",'Supply requests'!$G57="URGENT — REVIEW",'Supply requests'!$G57="IN REVIEW",'Supply requests'!$G57="COMPLETE ORDER DETAILS"),IF('Supply requests'!$L57="","",'Supply requests'!$L57),"")</f>
        <v/>
      </c>
      <c r="M57" s="20">
        <f>IF(OR('Supply requests'!$G57="TO REVIEW",'Supply requests'!$G57="URGENT — REVIEW",'Supply requests'!$G57="IN REVIEW",'Supply requests'!$G57="COMPLETE ORDER DETAILS"),IF('Supply requests'!$M57="","",'Supply requests'!$M57),"")</f>
        <v/>
      </c>
      <c r="N57" s="20">
        <f>IF(OR('Supply requests'!$G57="TO REVIEW",'Supply requests'!$G57="URGENT — REVIEW",'Supply requests'!$G57="IN REVIEW",'Supply requests'!$G57="COMPLETE ORDER DETAILS"),IF('Supply requests'!$N57="","",'Supply requests'!$N57),"")</f>
        <v/>
      </c>
      <c r="O57" s="20">
        <f>IF(OR('Supply requests'!$G57="TO REVIEW",'Supply requests'!$G57="URGENT — REVIEW",'Supply requests'!$G57="IN REVIEW",'Supply requests'!$G57="COMPLETE ORDER DETAILS"),IF('Supply requests'!$O57="","",'Supply requests'!$O57),"")</f>
        <v/>
      </c>
      <c r="P57" s="25">
        <f>IF(OR('Supply requests'!$G57="TO REVIEW",'Supply requests'!$G57="URGENT — REVIEW",'Supply requests'!$G57="IN REVIEW",'Supply requests'!$G57="COMPLETE ORDER DETAILS"),IF('Supply requests'!$P57="","",'Supply requests'!$P57),"")</f>
        <v/>
      </c>
      <c r="Q57" s="20">
        <f>IF(OR('Supply requests'!$G57="TO REVIEW",'Supply requests'!$G57="URGENT — REVIEW",'Supply requests'!$G57="IN REVIEW",'Supply requests'!$G57="COMPLETE ORDER DETAILS"),IF('Supply requests'!$Q57="","",'Supply requests'!$Q57),"")</f>
        <v/>
      </c>
      <c r="R57" s="20">
        <f>IF(OR('Supply requests'!$G57="TO REVIEW",'Supply requests'!$G57="URGENT — REVIEW",'Supply requests'!$G57="IN REVIEW",'Supply requests'!$G57="COMPLETE ORDER DETAILS"),IF('Supply requests'!$R57="","",'Supply requests'!$R57),"")</f>
        <v/>
      </c>
      <c r="S57" s="20">
        <f>IF(OR('Supply requests'!$G57="TO REVIEW",'Supply requests'!$G57="URGENT — REVIEW",'Supply requests'!$G57="IN REVIEW",'Supply requests'!$G57="COMPLETE ORDER DETAILS"),IF('Supply requests'!$S57="","",'Supply requests'!$S57),"")</f>
        <v/>
      </c>
    </row>
    <row r="58">
      <c r="A58" s="20">
        <f>IF(OR('Supply requests'!$G58="TO REVIEW",'Supply requests'!$G58="URGENT — REVIEW",'Supply requests'!$G58="IN REVIEW",'Supply requests'!$G58="COMPLETE ORDER DETAILS"),IF('Supply requests'!$A58="","",'Supply requests'!$A58),"")</f>
        <v/>
      </c>
      <c r="B58" s="25">
        <f>IF(OR('Supply requests'!$G58="TO REVIEW",'Supply requests'!$G58="URGENT — REVIEW",'Supply requests'!$G58="IN REVIEW",'Supply requests'!$G58="COMPLETE ORDER DETAILS"),IF('Supply requests'!$B58="","",'Supply requests'!$B58),"")</f>
        <v/>
      </c>
      <c r="C58" s="20">
        <f>IF(OR('Supply requests'!$G58="TO REVIEW",'Supply requests'!$G58="URGENT — REVIEW",'Supply requests'!$G58="IN REVIEW",'Supply requests'!$G58="COMPLETE ORDER DETAILS"),IF('Supply requests'!$C58="","",'Supply requests'!$C58),"")</f>
        <v/>
      </c>
      <c r="D58" s="20">
        <f>IF(OR('Supply requests'!$G58="TO REVIEW",'Supply requests'!$G58="URGENT — REVIEW",'Supply requests'!$G58="IN REVIEW",'Supply requests'!$G58="COMPLETE ORDER DETAILS"),IF('Supply requests'!$D58="","",'Supply requests'!$D58),"")</f>
        <v/>
      </c>
      <c r="E58" s="20">
        <f>IF(OR('Supply requests'!$G58="TO REVIEW",'Supply requests'!$G58="URGENT — REVIEW",'Supply requests'!$G58="IN REVIEW",'Supply requests'!$G58="COMPLETE ORDER DETAILS"),IF('Supply requests'!$E58="","",'Supply requests'!$E58),"")</f>
        <v/>
      </c>
      <c r="F58" s="20">
        <f>IF(OR('Supply requests'!$G58="TO REVIEW",'Supply requests'!$G58="URGENT — REVIEW",'Supply requests'!$G58="IN REVIEW",'Supply requests'!$G58="COMPLETE ORDER DETAILS"),IF('Supply requests'!$F58="","",'Supply requests'!$F58),"")</f>
        <v/>
      </c>
      <c r="G58" s="20">
        <f>IF(OR('Supply requests'!$G58="TO REVIEW",'Supply requests'!$G58="URGENT — REVIEW",'Supply requests'!$G58="IN REVIEW",'Supply requests'!$G58="COMPLETE ORDER DETAILS"),IF('Supply requests'!$G58="","",'Supply requests'!$G58),"")</f>
        <v/>
      </c>
      <c r="H58" s="20">
        <f>IF(OR('Supply requests'!$G58="TO REVIEW",'Supply requests'!$G58="URGENT — REVIEW",'Supply requests'!$G58="IN REVIEW",'Supply requests'!$G58="COMPLETE ORDER DETAILS"),IF('Supply requests'!$H58="","",'Supply requests'!$H58),"")</f>
        <v/>
      </c>
      <c r="I58" s="20">
        <f>IF(OR('Supply requests'!$G58="TO REVIEW",'Supply requests'!$G58="URGENT — REVIEW",'Supply requests'!$G58="IN REVIEW",'Supply requests'!$G58="COMPLETE ORDER DETAILS"),IF('Supply requests'!$I58="","",'Supply requests'!$I58),"")</f>
        <v/>
      </c>
      <c r="J58" s="20">
        <f>IF(OR('Supply requests'!$G58="TO REVIEW",'Supply requests'!$G58="URGENT — REVIEW",'Supply requests'!$G58="IN REVIEW",'Supply requests'!$G58="COMPLETE ORDER DETAILS"),IF('Supply requests'!$J58="","",'Supply requests'!$J58),"")</f>
        <v/>
      </c>
      <c r="K58" s="20">
        <f>IF(OR('Supply requests'!$G58="TO REVIEW",'Supply requests'!$G58="URGENT — REVIEW",'Supply requests'!$G58="IN REVIEW",'Supply requests'!$G58="COMPLETE ORDER DETAILS"),IF('Supply requests'!$K58="","",'Supply requests'!$K58),"")</f>
        <v/>
      </c>
      <c r="L58" s="20">
        <f>IF(OR('Supply requests'!$G58="TO REVIEW",'Supply requests'!$G58="URGENT — REVIEW",'Supply requests'!$G58="IN REVIEW",'Supply requests'!$G58="COMPLETE ORDER DETAILS"),IF('Supply requests'!$L58="","",'Supply requests'!$L58),"")</f>
        <v/>
      </c>
      <c r="M58" s="20">
        <f>IF(OR('Supply requests'!$G58="TO REVIEW",'Supply requests'!$G58="URGENT — REVIEW",'Supply requests'!$G58="IN REVIEW",'Supply requests'!$G58="COMPLETE ORDER DETAILS"),IF('Supply requests'!$M58="","",'Supply requests'!$M58),"")</f>
        <v/>
      </c>
      <c r="N58" s="20">
        <f>IF(OR('Supply requests'!$G58="TO REVIEW",'Supply requests'!$G58="URGENT — REVIEW",'Supply requests'!$G58="IN REVIEW",'Supply requests'!$G58="COMPLETE ORDER DETAILS"),IF('Supply requests'!$N58="","",'Supply requests'!$N58),"")</f>
        <v/>
      </c>
      <c r="O58" s="20">
        <f>IF(OR('Supply requests'!$G58="TO REVIEW",'Supply requests'!$G58="URGENT — REVIEW",'Supply requests'!$G58="IN REVIEW",'Supply requests'!$G58="COMPLETE ORDER DETAILS"),IF('Supply requests'!$O58="","",'Supply requests'!$O58),"")</f>
        <v/>
      </c>
      <c r="P58" s="25">
        <f>IF(OR('Supply requests'!$G58="TO REVIEW",'Supply requests'!$G58="URGENT — REVIEW",'Supply requests'!$G58="IN REVIEW",'Supply requests'!$G58="COMPLETE ORDER DETAILS"),IF('Supply requests'!$P58="","",'Supply requests'!$P58),"")</f>
        <v/>
      </c>
      <c r="Q58" s="20">
        <f>IF(OR('Supply requests'!$G58="TO REVIEW",'Supply requests'!$G58="URGENT — REVIEW",'Supply requests'!$G58="IN REVIEW",'Supply requests'!$G58="COMPLETE ORDER DETAILS"),IF('Supply requests'!$Q58="","",'Supply requests'!$Q58),"")</f>
        <v/>
      </c>
      <c r="R58" s="20">
        <f>IF(OR('Supply requests'!$G58="TO REVIEW",'Supply requests'!$G58="URGENT — REVIEW",'Supply requests'!$G58="IN REVIEW",'Supply requests'!$G58="COMPLETE ORDER DETAILS"),IF('Supply requests'!$R58="","",'Supply requests'!$R58),"")</f>
        <v/>
      </c>
      <c r="S58" s="20">
        <f>IF(OR('Supply requests'!$G58="TO REVIEW",'Supply requests'!$G58="URGENT — REVIEW",'Supply requests'!$G58="IN REVIEW",'Supply requests'!$G58="COMPLETE ORDER DETAILS"),IF('Supply requests'!$S58="","",'Supply requests'!$S58),"")</f>
        <v/>
      </c>
    </row>
    <row r="59">
      <c r="A59" s="20">
        <f>IF(OR('Supply requests'!$G59="TO REVIEW",'Supply requests'!$G59="URGENT — REVIEW",'Supply requests'!$G59="IN REVIEW",'Supply requests'!$G59="COMPLETE ORDER DETAILS"),IF('Supply requests'!$A59="","",'Supply requests'!$A59),"")</f>
        <v/>
      </c>
      <c r="B59" s="25">
        <f>IF(OR('Supply requests'!$G59="TO REVIEW",'Supply requests'!$G59="URGENT — REVIEW",'Supply requests'!$G59="IN REVIEW",'Supply requests'!$G59="COMPLETE ORDER DETAILS"),IF('Supply requests'!$B59="","",'Supply requests'!$B59),"")</f>
        <v/>
      </c>
      <c r="C59" s="20">
        <f>IF(OR('Supply requests'!$G59="TO REVIEW",'Supply requests'!$G59="URGENT — REVIEW",'Supply requests'!$G59="IN REVIEW",'Supply requests'!$G59="COMPLETE ORDER DETAILS"),IF('Supply requests'!$C59="","",'Supply requests'!$C59),"")</f>
        <v/>
      </c>
      <c r="D59" s="20">
        <f>IF(OR('Supply requests'!$G59="TO REVIEW",'Supply requests'!$G59="URGENT — REVIEW",'Supply requests'!$G59="IN REVIEW",'Supply requests'!$G59="COMPLETE ORDER DETAILS"),IF('Supply requests'!$D59="","",'Supply requests'!$D59),"")</f>
        <v/>
      </c>
      <c r="E59" s="20">
        <f>IF(OR('Supply requests'!$G59="TO REVIEW",'Supply requests'!$G59="URGENT — REVIEW",'Supply requests'!$G59="IN REVIEW",'Supply requests'!$G59="COMPLETE ORDER DETAILS"),IF('Supply requests'!$E59="","",'Supply requests'!$E59),"")</f>
        <v/>
      </c>
      <c r="F59" s="20">
        <f>IF(OR('Supply requests'!$G59="TO REVIEW",'Supply requests'!$G59="URGENT — REVIEW",'Supply requests'!$G59="IN REVIEW",'Supply requests'!$G59="COMPLETE ORDER DETAILS"),IF('Supply requests'!$F59="","",'Supply requests'!$F59),"")</f>
        <v/>
      </c>
      <c r="G59" s="20">
        <f>IF(OR('Supply requests'!$G59="TO REVIEW",'Supply requests'!$G59="URGENT — REVIEW",'Supply requests'!$G59="IN REVIEW",'Supply requests'!$G59="COMPLETE ORDER DETAILS"),IF('Supply requests'!$G59="","",'Supply requests'!$G59),"")</f>
        <v/>
      </c>
      <c r="H59" s="20">
        <f>IF(OR('Supply requests'!$G59="TO REVIEW",'Supply requests'!$G59="URGENT — REVIEW",'Supply requests'!$G59="IN REVIEW",'Supply requests'!$G59="COMPLETE ORDER DETAILS"),IF('Supply requests'!$H59="","",'Supply requests'!$H59),"")</f>
        <v/>
      </c>
      <c r="I59" s="20">
        <f>IF(OR('Supply requests'!$G59="TO REVIEW",'Supply requests'!$G59="URGENT — REVIEW",'Supply requests'!$G59="IN REVIEW",'Supply requests'!$G59="COMPLETE ORDER DETAILS"),IF('Supply requests'!$I59="","",'Supply requests'!$I59),"")</f>
        <v/>
      </c>
      <c r="J59" s="20">
        <f>IF(OR('Supply requests'!$G59="TO REVIEW",'Supply requests'!$G59="URGENT — REVIEW",'Supply requests'!$G59="IN REVIEW",'Supply requests'!$G59="COMPLETE ORDER DETAILS"),IF('Supply requests'!$J59="","",'Supply requests'!$J59),"")</f>
        <v/>
      </c>
      <c r="K59" s="20">
        <f>IF(OR('Supply requests'!$G59="TO REVIEW",'Supply requests'!$G59="URGENT — REVIEW",'Supply requests'!$G59="IN REVIEW",'Supply requests'!$G59="COMPLETE ORDER DETAILS"),IF('Supply requests'!$K59="","",'Supply requests'!$K59),"")</f>
        <v/>
      </c>
      <c r="L59" s="20">
        <f>IF(OR('Supply requests'!$G59="TO REVIEW",'Supply requests'!$G59="URGENT — REVIEW",'Supply requests'!$G59="IN REVIEW",'Supply requests'!$G59="COMPLETE ORDER DETAILS"),IF('Supply requests'!$L59="","",'Supply requests'!$L59),"")</f>
        <v/>
      </c>
      <c r="M59" s="20">
        <f>IF(OR('Supply requests'!$G59="TO REVIEW",'Supply requests'!$G59="URGENT — REVIEW",'Supply requests'!$G59="IN REVIEW",'Supply requests'!$G59="COMPLETE ORDER DETAILS"),IF('Supply requests'!$M59="","",'Supply requests'!$M59),"")</f>
        <v/>
      </c>
      <c r="N59" s="20">
        <f>IF(OR('Supply requests'!$G59="TO REVIEW",'Supply requests'!$G59="URGENT — REVIEW",'Supply requests'!$G59="IN REVIEW",'Supply requests'!$G59="COMPLETE ORDER DETAILS"),IF('Supply requests'!$N59="","",'Supply requests'!$N59),"")</f>
        <v/>
      </c>
      <c r="O59" s="20">
        <f>IF(OR('Supply requests'!$G59="TO REVIEW",'Supply requests'!$G59="URGENT — REVIEW",'Supply requests'!$G59="IN REVIEW",'Supply requests'!$G59="COMPLETE ORDER DETAILS"),IF('Supply requests'!$O59="","",'Supply requests'!$O59),"")</f>
        <v/>
      </c>
      <c r="P59" s="25">
        <f>IF(OR('Supply requests'!$G59="TO REVIEW",'Supply requests'!$G59="URGENT — REVIEW",'Supply requests'!$G59="IN REVIEW",'Supply requests'!$G59="COMPLETE ORDER DETAILS"),IF('Supply requests'!$P59="","",'Supply requests'!$P59),"")</f>
        <v/>
      </c>
      <c r="Q59" s="20">
        <f>IF(OR('Supply requests'!$G59="TO REVIEW",'Supply requests'!$G59="URGENT — REVIEW",'Supply requests'!$G59="IN REVIEW",'Supply requests'!$G59="COMPLETE ORDER DETAILS"),IF('Supply requests'!$Q59="","",'Supply requests'!$Q59),"")</f>
        <v/>
      </c>
      <c r="R59" s="20">
        <f>IF(OR('Supply requests'!$G59="TO REVIEW",'Supply requests'!$G59="URGENT — REVIEW",'Supply requests'!$G59="IN REVIEW",'Supply requests'!$G59="COMPLETE ORDER DETAILS"),IF('Supply requests'!$R59="","",'Supply requests'!$R59),"")</f>
        <v/>
      </c>
      <c r="S59" s="20">
        <f>IF(OR('Supply requests'!$G59="TO REVIEW",'Supply requests'!$G59="URGENT — REVIEW",'Supply requests'!$G59="IN REVIEW",'Supply requests'!$G59="COMPLETE ORDER DETAILS"),IF('Supply requests'!$S59="","",'Supply requests'!$S59),"")</f>
        <v/>
      </c>
    </row>
    <row r="60">
      <c r="A60" s="20">
        <f>IF(OR('Supply requests'!$G60="TO REVIEW",'Supply requests'!$G60="URGENT — REVIEW",'Supply requests'!$G60="IN REVIEW",'Supply requests'!$G60="COMPLETE ORDER DETAILS"),IF('Supply requests'!$A60="","",'Supply requests'!$A60),"")</f>
        <v/>
      </c>
      <c r="B60" s="25">
        <f>IF(OR('Supply requests'!$G60="TO REVIEW",'Supply requests'!$G60="URGENT — REVIEW",'Supply requests'!$G60="IN REVIEW",'Supply requests'!$G60="COMPLETE ORDER DETAILS"),IF('Supply requests'!$B60="","",'Supply requests'!$B60),"")</f>
        <v/>
      </c>
      <c r="C60" s="20">
        <f>IF(OR('Supply requests'!$G60="TO REVIEW",'Supply requests'!$G60="URGENT — REVIEW",'Supply requests'!$G60="IN REVIEW",'Supply requests'!$G60="COMPLETE ORDER DETAILS"),IF('Supply requests'!$C60="","",'Supply requests'!$C60),"")</f>
        <v/>
      </c>
      <c r="D60" s="20">
        <f>IF(OR('Supply requests'!$G60="TO REVIEW",'Supply requests'!$G60="URGENT — REVIEW",'Supply requests'!$G60="IN REVIEW",'Supply requests'!$G60="COMPLETE ORDER DETAILS"),IF('Supply requests'!$D60="","",'Supply requests'!$D60),"")</f>
        <v/>
      </c>
      <c r="E60" s="20">
        <f>IF(OR('Supply requests'!$G60="TO REVIEW",'Supply requests'!$G60="URGENT — REVIEW",'Supply requests'!$G60="IN REVIEW",'Supply requests'!$G60="COMPLETE ORDER DETAILS"),IF('Supply requests'!$E60="","",'Supply requests'!$E60),"")</f>
        <v/>
      </c>
      <c r="F60" s="20">
        <f>IF(OR('Supply requests'!$G60="TO REVIEW",'Supply requests'!$G60="URGENT — REVIEW",'Supply requests'!$G60="IN REVIEW",'Supply requests'!$G60="COMPLETE ORDER DETAILS"),IF('Supply requests'!$F60="","",'Supply requests'!$F60),"")</f>
        <v/>
      </c>
      <c r="G60" s="20">
        <f>IF(OR('Supply requests'!$G60="TO REVIEW",'Supply requests'!$G60="URGENT — REVIEW",'Supply requests'!$G60="IN REVIEW",'Supply requests'!$G60="COMPLETE ORDER DETAILS"),IF('Supply requests'!$G60="","",'Supply requests'!$G60),"")</f>
        <v/>
      </c>
      <c r="H60" s="20">
        <f>IF(OR('Supply requests'!$G60="TO REVIEW",'Supply requests'!$G60="URGENT — REVIEW",'Supply requests'!$G60="IN REVIEW",'Supply requests'!$G60="COMPLETE ORDER DETAILS"),IF('Supply requests'!$H60="","",'Supply requests'!$H60),"")</f>
        <v/>
      </c>
      <c r="I60" s="20">
        <f>IF(OR('Supply requests'!$G60="TO REVIEW",'Supply requests'!$G60="URGENT — REVIEW",'Supply requests'!$G60="IN REVIEW",'Supply requests'!$G60="COMPLETE ORDER DETAILS"),IF('Supply requests'!$I60="","",'Supply requests'!$I60),"")</f>
        <v/>
      </c>
      <c r="J60" s="20">
        <f>IF(OR('Supply requests'!$G60="TO REVIEW",'Supply requests'!$G60="URGENT — REVIEW",'Supply requests'!$G60="IN REVIEW",'Supply requests'!$G60="COMPLETE ORDER DETAILS"),IF('Supply requests'!$J60="","",'Supply requests'!$J60),"")</f>
        <v/>
      </c>
      <c r="K60" s="20">
        <f>IF(OR('Supply requests'!$G60="TO REVIEW",'Supply requests'!$G60="URGENT — REVIEW",'Supply requests'!$G60="IN REVIEW",'Supply requests'!$G60="COMPLETE ORDER DETAILS"),IF('Supply requests'!$K60="","",'Supply requests'!$K60),"")</f>
        <v/>
      </c>
      <c r="L60" s="20">
        <f>IF(OR('Supply requests'!$G60="TO REVIEW",'Supply requests'!$G60="URGENT — REVIEW",'Supply requests'!$G60="IN REVIEW",'Supply requests'!$G60="COMPLETE ORDER DETAILS"),IF('Supply requests'!$L60="","",'Supply requests'!$L60),"")</f>
        <v/>
      </c>
      <c r="M60" s="20">
        <f>IF(OR('Supply requests'!$G60="TO REVIEW",'Supply requests'!$G60="URGENT — REVIEW",'Supply requests'!$G60="IN REVIEW",'Supply requests'!$G60="COMPLETE ORDER DETAILS"),IF('Supply requests'!$M60="","",'Supply requests'!$M60),"")</f>
        <v/>
      </c>
      <c r="N60" s="20">
        <f>IF(OR('Supply requests'!$G60="TO REVIEW",'Supply requests'!$G60="URGENT — REVIEW",'Supply requests'!$G60="IN REVIEW",'Supply requests'!$G60="COMPLETE ORDER DETAILS"),IF('Supply requests'!$N60="","",'Supply requests'!$N60),"")</f>
        <v/>
      </c>
      <c r="O60" s="20">
        <f>IF(OR('Supply requests'!$G60="TO REVIEW",'Supply requests'!$G60="URGENT — REVIEW",'Supply requests'!$G60="IN REVIEW",'Supply requests'!$G60="COMPLETE ORDER DETAILS"),IF('Supply requests'!$O60="","",'Supply requests'!$O60),"")</f>
        <v/>
      </c>
      <c r="P60" s="25">
        <f>IF(OR('Supply requests'!$G60="TO REVIEW",'Supply requests'!$G60="URGENT — REVIEW",'Supply requests'!$G60="IN REVIEW",'Supply requests'!$G60="COMPLETE ORDER DETAILS"),IF('Supply requests'!$P60="","",'Supply requests'!$P60),"")</f>
        <v/>
      </c>
      <c r="Q60" s="20">
        <f>IF(OR('Supply requests'!$G60="TO REVIEW",'Supply requests'!$G60="URGENT — REVIEW",'Supply requests'!$G60="IN REVIEW",'Supply requests'!$G60="COMPLETE ORDER DETAILS"),IF('Supply requests'!$Q60="","",'Supply requests'!$Q60),"")</f>
        <v/>
      </c>
      <c r="R60" s="20">
        <f>IF(OR('Supply requests'!$G60="TO REVIEW",'Supply requests'!$G60="URGENT — REVIEW",'Supply requests'!$G60="IN REVIEW",'Supply requests'!$G60="COMPLETE ORDER DETAILS"),IF('Supply requests'!$R60="","",'Supply requests'!$R60),"")</f>
        <v/>
      </c>
      <c r="S60" s="20">
        <f>IF(OR('Supply requests'!$G60="TO REVIEW",'Supply requests'!$G60="URGENT — REVIEW",'Supply requests'!$G60="IN REVIEW",'Supply requests'!$G60="COMPLETE ORDER DETAILS"),IF('Supply requests'!$S60="","",'Supply requests'!$S60),"")</f>
        <v/>
      </c>
    </row>
    <row r="61">
      <c r="A61" s="20">
        <f>IF(OR('Supply requests'!$G61="TO REVIEW",'Supply requests'!$G61="URGENT — REVIEW",'Supply requests'!$G61="IN REVIEW",'Supply requests'!$G61="COMPLETE ORDER DETAILS"),IF('Supply requests'!$A61="","",'Supply requests'!$A61),"")</f>
        <v/>
      </c>
      <c r="B61" s="25">
        <f>IF(OR('Supply requests'!$G61="TO REVIEW",'Supply requests'!$G61="URGENT — REVIEW",'Supply requests'!$G61="IN REVIEW",'Supply requests'!$G61="COMPLETE ORDER DETAILS"),IF('Supply requests'!$B61="","",'Supply requests'!$B61),"")</f>
        <v/>
      </c>
      <c r="C61" s="20">
        <f>IF(OR('Supply requests'!$G61="TO REVIEW",'Supply requests'!$G61="URGENT — REVIEW",'Supply requests'!$G61="IN REVIEW",'Supply requests'!$G61="COMPLETE ORDER DETAILS"),IF('Supply requests'!$C61="","",'Supply requests'!$C61),"")</f>
        <v/>
      </c>
      <c r="D61" s="20">
        <f>IF(OR('Supply requests'!$G61="TO REVIEW",'Supply requests'!$G61="URGENT — REVIEW",'Supply requests'!$G61="IN REVIEW",'Supply requests'!$G61="COMPLETE ORDER DETAILS"),IF('Supply requests'!$D61="","",'Supply requests'!$D61),"")</f>
        <v/>
      </c>
      <c r="E61" s="20">
        <f>IF(OR('Supply requests'!$G61="TO REVIEW",'Supply requests'!$G61="URGENT — REVIEW",'Supply requests'!$G61="IN REVIEW",'Supply requests'!$G61="COMPLETE ORDER DETAILS"),IF('Supply requests'!$E61="","",'Supply requests'!$E61),"")</f>
        <v/>
      </c>
      <c r="F61" s="20">
        <f>IF(OR('Supply requests'!$G61="TO REVIEW",'Supply requests'!$G61="URGENT — REVIEW",'Supply requests'!$G61="IN REVIEW",'Supply requests'!$G61="COMPLETE ORDER DETAILS"),IF('Supply requests'!$F61="","",'Supply requests'!$F61),"")</f>
        <v/>
      </c>
      <c r="G61" s="20">
        <f>IF(OR('Supply requests'!$G61="TO REVIEW",'Supply requests'!$G61="URGENT — REVIEW",'Supply requests'!$G61="IN REVIEW",'Supply requests'!$G61="COMPLETE ORDER DETAILS"),IF('Supply requests'!$G61="","",'Supply requests'!$G61),"")</f>
        <v/>
      </c>
      <c r="H61" s="20">
        <f>IF(OR('Supply requests'!$G61="TO REVIEW",'Supply requests'!$G61="URGENT — REVIEW",'Supply requests'!$G61="IN REVIEW",'Supply requests'!$G61="COMPLETE ORDER DETAILS"),IF('Supply requests'!$H61="","",'Supply requests'!$H61),"")</f>
        <v/>
      </c>
      <c r="I61" s="20">
        <f>IF(OR('Supply requests'!$G61="TO REVIEW",'Supply requests'!$G61="URGENT — REVIEW",'Supply requests'!$G61="IN REVIEW",'Supply requests'!$G61="COMPLETE ORDER DETAILS"),IF('Supply requests'!$I61="","",'Supply requests'!$I61),"")</f>
        <v/>
      </c>
      <c r="J61" s="20">
        <f>IF(OR('Supply requests'!$G61="TO REVIEW",'Supply requests'!$G61="URGENT — REVIEW",'Supply requests'!$G61="IN REVIEW",'Supply requests'!$G61="COMPLETE ORDER DETAILS"),IF('Supply requests'!$J61="","",'Supply requests'!$J61),"")</f>
        <v/>
      </c>
      <c r="K61" s="20">
        <f>IF(OR('Supply requests'!$G61="TO REVIEW",'Supply requests'!$G61="URGENT — REVIEW",'Supply requests'!$G61="IN REVIEW",'Supply requests'!$G61="COMPLETE ORDER DETAILS"),IF('Supply requests'!$K61="","",'Supply requests'!$K61),"")</f>
        <v/>
      </c>
      <c r="L61" s="20">
        <f>IF(OR('Supply requests'!$G61="TO REVIEW",'Supply requests'!$G61="URGENT — REVIEW",'Supply requests'!$G61="IN REVIEW",'Supply requests'!$G61="COMPLETE ORDER DETAILS"),IF('Supply requests'!$L61="","",'Supply requests'!$L61),"")</f>
        <v/>
      </c>
      <c r="M61" s="20">
        <f>IF(OR('Supply requests'!$G61="TO REVIEW",'Supply requests'!$G61="URGENT — REVIEW",'Supply requests'!$G61="IN REVIEW",'Supply requests'!$G61="COMPLETE ORDER DETAILS"),IF('Supply requests'!$M61="","",'Supply requests'!$M61),"")</f>
        <v/>
      </c>
      <c r="N61" s="20">
        <f>IF(OR('Supply requests'!$G61="TO REVIEW",'Supply requests'!$G61="URGENT — REVIEW",'Supply requests'!$G61="IN REVIEW",'Supply requests'!$G61="COMPLETE ORDER DETAILS"),IF('Supply requests'!$N61="","",'Supply requests'!$N61),"")</f>
        <v/>
      </c>
      <c r="O61" s="20">
        <f>IF(OR('Supply requests'!$G61="TO REVIEW",'Supply requests'!$G61="URGENT — REVIEW",'Supply requests'!$G61="IN REVIEW",'Supply requests'!$G61="COMPLETE ORDER DETAILS"),IF('Supply requests'!$O61="","",'Supply requests'!$O61),"")</f>
        <v/>
      </c>
      <c r="P61" s="25">
        <f>IF(OR('Supply requests'!$G61="TO REVIEW",'Supply requests'!$G61="URGENT — REVIEW",'Supply requests'!$G61="IN REVIEW",'Supply requests'!$G61="COMPLETE ORDER DETAILS"),IF('Supply requests'!$P61="","",'Supply requests'!$P61),"")</f>
        <v/>
      </c>
      <c r="Q61" s="20">
        <f>IF(OR('Supply requests'!$G61="TO REVIEW",'Supply requests'!$G61="URGENT — REVIEW",'Supply requests'!$G61="IN REVIEW",'Supply requests'!$G61="COMPLETE ORDER DETAILS"),IF('Supply requests'!$Q61="","",'Supply requests'!$Q61),"")</f>
        <v/>
      </c>
      <c r="R61" s="20">
        <f>IF(OR('Supply requests'!$G61="TO REVIEW",'Supply requests'!$G61="URGENT — REVIEW",'Supply requests'!$G61="IN REVIEW",'Supply requests'!$G61="COMPLETE ORDER DETAILS"),IF('Supply requests'!$R61="","",'Supply requests'!$R61),"")</f>
        <v/>
      </c>
      <c r="S61" s="20">
        <f>IF(OR('Supply requests'!$G61="TO REVIEW",'Supply requests'!$G61="URGENT — REVIEW",'Supply requests'!$G61="IN REVIEW",'Supply requests'!$G61="COMPLETE ORDER DETAILS"),IF('Supply requests'!$S61="","",'Supply requests'!$S61),"")</f>
        <v/>
      </c>
    </row>
    <row r="62">
      <c r="A62" s="20">
        <f>IF(OR('Supply requests'!$G62="TO REVIEW",'Supply requests'!$G62="URGENT — REVIEW",'Supply requests'!$G62="IN REVIEW",'Supply requests'!$G62="COMPLETE ORDER DETAILS"),IF('Supply requests'!$A62="","",'Supply requests'!$A62),"")</f>
        <v/>
      </c>
      <c r="B62" s="25">
        <f>IF(OR('Supply requests'!$G62="TO REVIEW",'Supply requests'!$G62="URGENT — REVIEW",'Supply requests'!$G62="IN REVIEW",'Supply requests'!$G62="COMPLETE ORDER DETAILS"),IF('Supply requests'!$B62="","",'Supply requests'!$B62),"")</f>
        <v/>
      </c>
      <c r="C62" s="20">
        <f>IF(OR('Supply requests'!$G62="TO REVIEW",'Supply requests'!$G62="URGENT — REVIEW",'Supply requests'!$G62="IN REVIEW",'Supply requests'!$G62="COMPLETE ORDER DETAILS"),IF('Supply requests'!$C62="","",'Supply requests'!$C62),"")</f>
        <v/>
      </c>
      <c r="D62" s="20">
        <f>IF(OR('Supply requests'!$G62="TO REVIEW",'Supply requests'!$G62="URGENT — REVIEW",'Supply requests'!$G62="IN REVIEW",'Supply requests'!$G62="COMPLETE ORDER DETAILS"),IF('Supply requests'!$D62="","",'Supply requests'!$D62),"")</f>
        <v/>
      </c>
      <c r="E62" s="20">
        <f>IF(OR('Supply requests'!$G62="TO REVIEW",'Supply requests'!$G62="URGENT — REVIEW",'Supply requests'!$G62="IN REVIEW",'Supply requests'!$G62="COMPLETE ORDER DETAILS"),IF('Supply requests'!$E62="","",'Supply requests'!$E62),"")</f>
        <v/>
      </c>
      <c r="F62" s="20">
        <f>IF(OR('Supply requests'!$G62="TO REVIEW",'Supply requests'!$G62="URGENT — REVIEW",'Supply requests'!$G62="IN REVIEW",'Supply requests'!$G62="COMPLETE ORDER DETAILS"),IF('Supply requests'!$F62="","",'Supply requests'!$F62),"")</f>
        <v/>
      </c>
      <c r="G62" s="20">
        <f>IF(OR('Supply requests'!$G62="TO REVIEW",'Supply requests'!$G62="URGENT — REVIEW",'Supply requests'!$G62="IN REVIEW",'Supply requests'!$G62="COMPLETE ORDER DETAILS"),IF('Supply requests'!$G62="","",'Supply requests'!$G62),"")</f>
        <v/>
      </c>
      <c r="H62" s="20">
        <f>IF(OR('Supply requests'!$G62="TO REVIEW",'Supply requests'!$G62="URGENT — REVIEW",'Supply requests'!$G62="IN REVIEW",'Supply requests'!$G62="COMPLETE ORDER DETAILS"),IF('Supply requests'!$H62="","",'Supply requests'!$H62),"")</f>
        <v/>
      </c>
      <c r="I62" s="20">
        <f>IF(OR('Supply requests'!$G62="TO REVIEW",'Supply requests'!$G62="URGENT — REVIEW",'Supply requests'!$G62="IN REVIEW",'Supply requests'!$G62="COMPLETE ORDER DETAILS"),IF('Supply requests'!$I62="","",'Supply requests'!$I62),"")</f>
        <v/>
      </c>
      <c r="J62" s="20">
        <f>IF(OR('Supply requests'!$G62="TO REVIEW",'Supply requests'!$G62="URGENT — REVIEW",'Supply requests'!$G62="IN REVIEW",'Supply requests'!$G62="COMPLETE ORDER DETAILS"),IF('Supply requests'!$J62="","",'Supply requests'!$J62),"")</f>
        <v/>
      </c>
      <c r="K62" s="20">
        <f>IF(OR('Supply requests'!$G62="TO REVIEW",'Supply requests'!$G62="URGENT — REVIEW",'Supply requests'!$G62="IN REVIEW",'Supply requests'!$G62="COMPLETE ORDER DETAILS"),IF('Supply requests'!$K62="","",'Supply requests'!$K62),"")</f>
        <v/>
      </c>
      <c r="L62" s="20">
        <f>IF(OR('Supply requests'!$G62="TO REVIEW",'Supply requests'!$G62="URGENT — REVIEW",'Supply requests'!$G62="IN REVIEW",'Supply requests'!$G62="COMPLETE ORDER DETAILS"),IF('Supply requests'!$L62="","",'Supply requests'!$L62),"")</f>
        <v/>
      </c>
      <c r="M62" s="20">
        <f>IF(OR('Supply requests'!$G62="TO REVIEW",'Supply requests'!$G62="URGENT — REVIEW",'Supply requests'!$G62="IN REVIEW",'Supply requests'!$G62="COMPLETE ORDER DETAILS"),IF('Supply requests'!$M62="","",'Supply requests'!$M62),"")</f>
        <v/>
      </c>
      <c r="N62" s="20">
        <f>IF(OR('Supply requests'!$G62="TO REVIEW",'Supply requests'!$G62="URGENT — REVIEW",'Supply requests'!$G62="IN REVIEW",'Supply requests'!$G62="COMPLETE ORDER DETAILS"),IF('Supply requests'!$N62="","",'Supply requests'!$N62),"")</f>
        <v/>
      </c>
      <c r="O62" s="20">
        <f>IF(OR('Supply requests'!$G62="TO REVIEW",'Supply requests'!$G62="URGENT — REVIEW",'Supply requests'!$G62="IN REVIEW",'Supply requests'!$G62="COMPLETE ORDER DETAILS"),IF('Supply requests'!$O62="","",'Supply requests'!$O62),"")</f>
        <v/>
      </c>
      <c r="P62" s="25">
        <f>IF(OR('Supply requests'!$G62="TO REVIEW",'Supply requests'!$G62="URGENT — REVIEW",'Supply requests'!$G62="IN REVIEW",'Supply requests'!$G62="COMPLETE ORDER DETAILS"),IF('Supply requests'!$P62="","",'Supply requests'!$P62),"")</f>
        <v/>
      </c>
      <c r="Q62" s="20">
        <f>IF(OR('Supply requests'!$G62="TO REVIEW",'Supply requests'!$G62="URGENT — REVIEW",'Supply requests'!$G62="IN REVIEW",'Supply requests'!$G62="COMPLETE ORDER DETAILS"),IF('Supply requests'!$Q62="","",'Supply requests'!$Q62),"")</f>
        <v/>
      </c>
      <c r="R62" s="20">
        <f>IF(OR('Supply requests'!$G62="TO REVIEW",'Supply requests'!$G62="URGENT — REVIEW",'Supply requests'!$G62="IN REVIEW",'Supply requests'!$G62="COMPLETE ORDER DETAILS"),IF('Supply requests'!$R62="","",'Supply requests'!$R62),"")</f>
        <v/>
      </c>
      <c r="S62" s="20">
        <f>IF(OR('Supply requests'!$G62="TO REVIEW",'Supply requests'!$G62="URGENT — REVIEW",'Supply requests'!$G62="IN REVIEW",'Supply requests'!$G62="COMPLETE ORDER DETAILS"),IF('Supply requests'!$S62="","",'Supply requests'!$S62),"")</f>
        <v/>
      </c>
    </row>
    <row r="63">
      <c r="A63" s="20">
        <f>IF(OR('Supply requests'!$G63="TO REVIEW",'Supply requests'!$G63="URGENT — REVIEW",'Supply requests'!$G63="IN REVIEW",'Supply requests'!$G63="COMPLETE ORDER DETAILS"),IF('Supply requests'!$A63="","",'Supply requests'!$A63),"")</f>
        <v/>
      </c>
      <c r="B63" s="25">
        <f>IF(OR('Supply requests'!$G63="TO REVIEW",'Supply requests'!$G63="URGENT — REVIEW",'Supply requests'!$G63="IN REVIEW",'Supply requests'!$G63="COMPLETE ORDER DETAILS"),IF('Supply requests'!$B63="","",'Supply requests'!$B63),"")</f>
        <v/>
      </c>
      <c r="C63" s="20">
        <f>IF(OR('Supply requests'!$G63="TO REVIEW",'Supply requests'!$G63="URGENT — REVIEW",'Supply requests'!$G63="IN REVIEW",'Supply requests'!$G63="COMPLETE ORDER DETAILS"),IF('Supply requests'!$C63="","",'Supply requests'!$C63),"")</f>
        <v/>
      </c>
      <c r="D63" s="20">
        <f>IF(OR('Supply requests'!$G63="TO REVIEW",'Supply requests'!$G63="URGENT — REVIEW",'Supply requests'!$G63="IN REVIEW",'Supply requests'!$G63="COMPLETE ORDER DETAILS"),IF('Supply requests'!$D63="","",'Supply requests'!$D63),"")</f>
        <v/>
      </c>
      <c r="E63" s="20">
        <f>IF(OR('Supply requests'!$G63="TO REVIEW",'Supply requests'!$G63="URGENT — REVIEW",'Supply requests'!$G63="IN REVIEW",'Supply requests'!$G63="COMPLETE ORDER DETAILS"),IF('Supply requests'!$E63="","",'Supply requests'!$E63),"")</f>
        <v/>
      </c>
      <c r="F63" s="20">
        <f>IF(OR('Supply requests'!$G63="TO REVIEW",'Supply requests'!$G63="URGENT — REVIEW",'Supply requests'!$G63="IN REVIEW",'Supply requests'!$G63="COMPLETE ORDER DETAILS"),IF('Supply requests'!$F63="","",'Supply requests'!$F63),"")</f>
        <v/>
      </c>
      <c r="G63" s="20">
        <f>IF(OR('Supply requests'!$G63="TO REVIEW",'Supply requests'!$G63="URGENT — REVIEW",'Supply requests'!$G63="IN REVIEW",'Supply requests'!$G63="COMPLETE ORDER DETAILS"),IF('Supply requests'!$G63="","",'Supply requests'!$G63),"")</f>
        <v/>
      </c>
      <c r="H63" s="20">
        <f>IF(OR('Supply requests'!$G63="TO REVIEW",'Supply requests'!$G63="URGENT — REVIEW",'Supply requests'!$G63="IN REVIEW",'Supply requests'!$G63="COMPLETE ORDER DETAILS"),IF('Supply requests'!$H63="","",'Supply requests'!$H63),"")</f>
        <v/>
      </c>
      <c r="I63" s="20">
        <f>IF(OR('Supply requests'!$G63="TO REVIEW",'Supply requests'!$G63="URGENT — REVIEW",'Supply requests'!$G63="IN REVIEW",'Supply requests'!$G63="COMPLETE ORDER DETAILS"),IF('Supply requests'!$I63="","",'Supply requests'!$I63),"")</f>
        <v/>
      </c>
      <c r="J63" s="20">
        <f>IF(OR('Supply requests'!$G63="TO REVIEW",'Supply requests'!$G63="URGENT — REVIEW",'Supply requests'!$G63="IN REVIEW",'Supply requests'!$G63="COMPLETE ORDER DETAILS"),IF('Supply requests'!$J63="","",'Supply requests'!$J63),"")</f>
        <v/>
      </c>
      <c r="K63" s="20">
        <f>IF(OR('Supply requests'!$G63="TO REVIEW",'Supply requests'!$G63="URGENT — REVIEW",'Supply requests'!$G63="IN REVIEW",'Supply requests'!$G63="COMPLETE ORDER DETAILS"),IF('Supply requests'!$K63="","",'Supply requests'!$K63),"")</f>
        <v/>
      </c>
      <c r="L63" s="20">
        <f>IF(OR('Supply requests'!$G63="TO REVIEW",'Supply requests'!$G63="URGENT — REVIEW",'Supply requests'!$G63="IN REVIEW",'Supply requests'!$G63="COMPLETE ORDER DETAILS"),IF('Supply requests'!$L63="","",'Supply requests'!$L63),"")</f>
        <v/>
      </c>
      <c r="M63" s="20">
        <f>IF(OR('Supply requests'!$G63="TO REVIEW",'Supply requests'!$G63="URGENT — REVIEW",'Supply requests'!$G63="IN REVIEW",'Supply requests'!$G63="COMPLETE ORDER DETAILS"),IF('Supply requests'!$M63="","",'Supply requests'!$M63),"")</f>
        <v/>
      </c>
      <c r="N63" s="20">
        <f>IF(OR('Supply requests'!$G63="TO REVIEW",'Supply requests'!$G63="URGENT — REVIEW",'Supply requests'!$G63="IN REVIEW",'Supply requests'!$G63="COMPLETE ORDER DETAILS"),IF('Supply requests'!$N63="","",'Supply requests'!$N63),"")</f>
        <v/>
      </c>
      <c r="O63" s="20">
        <f>IF(OR('Supply requests'!$G63="TO REVIEW",'Supply requests'!$G63="URGENT — REVIEW",'Supply requests'!$G63="IN REVIEW",'Supply requests'!$G63="COMPLETE ORDER DETAILS"),IF('Supply requests'!$O63="","",'Supply requests'!$O63),"")</f>
        <v/>
      </c>
      <c r="P63" s="25">
        <f>IF(OR('Supply requests'!$G63="TO REVIEW",'Supply requests'!$G63="URGENT — REVIEW",'Supply requests'!$G63="IN REVIEW",'Supply requests'!$G63="COMPLETE ORDER DETAILS"),IF('Supply requests'!$P63="","",'Supply requests'!$P63),"")</f>
        <v/>
      </c>
      <c r="Q63" s="20">
        <f>IF(OR('Supply requests'!$G63="TO REVIEW",'Supply requests'!$G63="URGENT — REVIEW",'Supply requests'!$G63="IN REVIEW",'Supply requests'!$G63="COMPLETE ORDER DETAILS"),IF('Supply requests'!$Q63="","",'Supply requests'!$Q63),"")</f>
        <v/>
      </c>
      <c r="R63" s="20">
        <f>IF(OR('Supply requests'!$G63="TO REVIEW",'Supply requests'!$G63="URGENT — REVIEW",'Supply requests'!$G63="IN REVIEW",'Supply requests'!$G63="COMPLETE ORDER DETAILS"),IF('Supply requests'!$R63="","",'Supply requests'!$R63),"")</f>
        <v/>
      </c>
      <c r="S63" s="20">
        <f>IF(OR('Supply requests'!$G63="TO REVIEW",'Supply requests'!$G63="URGENT — REVIEW",'Supply requests'!$G63="IN REVIEW",'Supply requests'!$G63="COMPLETE ORDER DETAILS"),IF('Supply requests'!$S63="","",'Supply requests'!$S63),"")</f>
        <v/>
      </c>
    </row>
    <row r="64">
      <c r="A64" s="20">
        <f>IF(OR('Supply requests'!$G64="TO REVIEW",'Supply requests'!$G64="URGENT — REVIEW",'Supply requests'!$G64="IN REVIEW",'Supply requests'!$G64="COMPLETE ORDER DETAILS"),IF('Supply requests'!$A64="","",'Supply requests'!$A64),"")</f>
        <v/>
      </c>
      <c r="B64" s="25">
        <f>IF(OR('Supply requests'!$G64="TO REVIEW",'Supply requests'!$G64="URGENT — REVIEW",'Supply requests'!$G64="IN REVIEW",'Supply requests'!$G64="COMPLETE ORDER DETAILS"),IF('Supply requests'!$B64="","",'Supply requests'!$B64),"")</f>
        <v/>
      </c>
      <c r="C64" s="20">
        <f>IF(OR('Supply requests'!$G64="TO REVIEW",'Supply requests'!$G64="URGENT — REVIEW",'Supply requests'!$G64="IN REVIEW",'Supply requests'!$G64="COMPLETE ORDER DETAILS"),IF('Supply requests'!$C64="","",'Supply requests'!$C64),"")</f>
        <v/>
      </c>
      <c r="D64" s="20">
        <f>IF(OR('Supply requests'!$G64="TO REVIEW",'Supply requests'!$G64="URGENT — REVIEW",'Supply requests'!$G64="IN REVIEW",'Supply requests'!$G64="COMPLETE ORDER DETAILS"),IF('Supply requests'!$D64="","",'Supply requests'!$D64),"")</f>
        <v/>
      </c>
      <c r="E64" s="20">
        <f>IF(OR('Supply requests'!$G64="TO REVIEW",'Supply requests'!$G64="URGENT — REVIEW",'Supply requests'!$G64="IN REVIEW",'Supply requests'!$G64="COMPLETE ORDER DETAILS"),IF('Supply requests'!$E64="","",'Supply requests'!$E64),"")</f>
        <v/>
      </c>
      <c r="F64" s="20">
        <f>IF(OR('Supply requests'!$G64="TO REVIEW",'Supply requests'!$G64="URGENT — REVIEW",'Supply requests'!$G64="IN REVIEW",'Supply requests'!$G64="COMPLETE ORDER DETAILS"),IF('Supply requests'!$F64="","",'Supply requests'!$F64),"")</f>
        <v/>
      </c>
      <c r="G64" s="20">
        <f>IF(OR('Supply requests'!$G64="TO REVIEW",'Supply requests'!$G64="URGENT — REVIEW",'Supply requests'!$G64="IN REVIEW",'Supply requests'!$G64="COMPLETE ORDER DETAILS"),IF('Supply requests'!$G64="","",'Supply requests'!$G64),"")</f>
        <v/>
      </c>
      <c r="H64" s="20">
        <f>IF(OR('Supply requests'!$G64="TO REVIEW",'Supply requests'!$G64="URGENT — REVIEW",'Supply requests'!$G64="IN REVIEW",'Supply requests'!$G64="COMPLETE ORDER DETAILS"),IF('Supply requests'!$H64="","",'Supply requests'!$H64),"")</f>
        <v/>
      </c>
      <c r="I64" s="20">
        <f>IF(OR('Supply requests'!$G64="TO REVIEW",'Supply requests'!$G64="URGENT — REVIEW",'Supply requests'!$G64="IN REVIEW",'Supply requests'!$G64="COMPLETE ORDER DETAILS"),IF('Supply requests'!$I64="","",'Supply requests'!$I64),"")</f>
        <v/>
      </c>
      <c r="J64" s="20">
        <f>IF(OR('Supply requests'!$G64="TO REVIEW",'Supply requests'!$G64="URGENT — REVIEW",'Supply requests'!$G64="IN REVIEW",'Supply requests'!$G64="COMPLETE ORDER DETAILS"),IF('Supply requests'!$J64="","",'Supply requests'!$J64),"")</f>
        <v/>
      </c>
      <c r="K64" s="20">
        <f>IF(OR('Supply requests'!$G64="TO REVIEW",'Supply requests'!$G64="URGENT — REVIEW",'Supply requests'!$G64="IN REVIEW",'Supply requests'!$G64="COMPLETE ORDER DETAILS"),IF('Supply requests'!$K64="","",'Supply requests'!$K64),"")</f>
        <v/>
      </c>
      <c r="L64" s="20">
        <f>IF(OR('Supply requests'!$G64="TO REVIEW",'Supply requests'!$G64="URGENT — REVIEW",'Supply requests'!$G64="IN REVIEW",'Supply requests'!$G64="COMPLETE ORDER DETAILS"),IF('Supply requests'!$L64="","",'Supply requests'!$L64),"")</f>
        <v/>
      </c>
      <c r="M64" s="20">
        <f>IF(OR('Supply requests'!$G64="TO REVIEW",'Supply requests'!$G64="URGENT — REVIEW",'Supply requests'!$G64="IN REVIEW",'Supply requests'!$G64="COMPLETE ORDER DETAILS"),IF('Supply requests'!$M64="","",'Supply requests'!$M64),"")</f>
        <v/>
      </c>
      <c r="N64" s="20">
        <f>IF(OR('Supply requests'!$G64="TO REVIEW",'Supply requests'!$G64="URGENT — REVIEW",'Supply requests'!$G64="IN REVIEW",'Supply requests'!$G64="COMPLETE ORDER DETAILS"),IF('Supply requests'!$N64="","",'Supply requests'!$N64),"")</f>
        <v/>
      </c>
      <c r="O64" s="20">
        <f>IF(OR('Supply requests'!$G64="TO REVIEW",'Supply requests'!$G64="URGENT — REVIEW",'Supply requests'!$G64="IN REVIEW",'Supply requests'!$G64="COMPLETE ORDER DETAILS"),IF('Supply requests'!$O64="","",'Supply requests'!$O64),"")</f>
        <v/>
      </c>
      <c r="P64" s="25">
        <f>IF(OR('Supply requests'!$G64="TO REVIEW",'Supply requests'!$G64="URGENT — REVIEW",'Supply requests'!$G64="IN REVIEW",'Supply requests'!$G64="COMPLETE ORDER DETAILS"),IF('Supply requests'!$P64="","",'Supply requests'!$P64),"")</f>
        <v/>
      </c>
      <c r="Q64" s="20">
        <f>IF(OR('Supply requests'!$G64="TO REVIEW",'Supply requests'!$G64="URGENT — REVIEW",'Supply requests'!$G64="IN REVIEW",'Supply requests'!$G64="COMPLETE ORDER DETAILS"),IF('Supply requests'!$Q64="","",'Supply requests'!$Q64),"")</f>
        <v/>
      </c>
      <c r="R64" s="20">
        <f>IF(OR('Supply requests'!$G64="TO REVIEW",'Supply requests'!$G64="URGENT — REVIEW",'Supply requests'!$G64="IN REVIEW",'Supply requests'!$G64="COMPLETE ORDER DETAILS"),IF('Supply requests'!$R64="","",'Supply requests'!$R64),"")</f>
        <v/>
      </c>
      <c r="S64" s="20">
        <f>IF(OR('Supply requests'!$G64="TO REVIEW",'Supply requests'!$G64="URGENT — REVIEW",'Supply requests'!$G64="IN REVIEW",'Supply requests'!$G64="COMPLETE ORDER DETAILS"),IF('Supply requests'!$S64="","",'Supply requests'!$S64),"")</f>
        <v/>
      </c>
    </row>
    <row r="65">
      <c r="A65" s="20">
        <f>IF(OR('Supply requests'!$G65="TO REVIEW",'Supply requests'!$G65="URGENT — REVIEW",'Supply requests'!$G65="IN REVIEW",'Supply requests'!$G65="COMPLETE ORDER DETAILS"),IF('Supply requests'!$A65="","",'Supply requests'!$A65),"")</f>
        <v/>
      </c>
      <c r="B65" s="25">
        <f>IF(OR('Supply requests'!$G65="TO REVIEW",'Supply requests'!$G65="URGENT — REVIEW",'Supply requests'!$G65="IN REVIEW",'Supply requests'!$G65="COMPLETE ORDER DETAILS"),IF('Supply requests'!$B65="","",'Supply requests'!$B65),"")</f>
        <v/>
      </c>
      <c r="C65" s="20">
        <f>IF(OR('Supply requests'!$G65="TO REVIEW",'Supply requests'!$G65="URGENT — REVIEW",'Supply requests'!$G65="IN REVIEW",'Supply requests'!$G65="COMPLETE ORDER DETAILS"),IF('Supply requests'!$C65="","",'Supply requests'!$C65),"")</f>
        <v/>
      </c>
      <c r="D65" s="20">
        <f>IF(OR('Supply requests'!$G65="TO REVIEW",'Supply requests'!$G65="URGENT — REVIEW",'Supply requests'!$G65="IN REVIEW",'Supply requests'!$G65="COMPLETE ORDER DETAILS"),IF('Supply requests'!$D65="","",'Supply requests'!$D65),"")</f>
        <v/>
      </c>
      <c r="E65" s="20">
        <f>IF(OR('Supply requests'!$G65="TO REVIEW",'Supply requests'!$G65="URGENT — REVIEW",'Supply requests'!$G65="IN REVIEW",'Supply requests'!$G65="COMPLETE ORDER DETAILS"),IF('Supply requests'!$E65="","",'Supply requests'!$E65),"")</f>
        <v/>
      </c>
      <c r="F65" s="20">
        <f>IF(OR('Supply requests'!$G65="TO REVIEW",'Supply requests'!$G65="URGENT — REVIEW",'Supply requests'!$G65="IN REVIEW",'Supply requests'!$G65="COMPLETE ORDER DETAILS"),IF('Supply requests'!$F65="","",'Supply requests'!$F65),"")</f>
        <v/>
      </c>
      <c r="G65" s="20">
        <f>IF(OR('Supply requests'!$G65="TO REVIEW",'Supply requests'!$G65="URGENT — REVIEW",'Supply requests'!$G65="IN REVIEW",'Supply requests'!$G65="COMPLETE ORDER DETAILS"),IF('Supply requests'!$G65="","",'Supply requests'!$G65),"")</f>
        <v/>
      </c>
      <c r="H65" s="20">
        <f>IF(OR('Supply requests'!$G65="TO REVIEW",'Supply requests'!$G65="URGENT — REVIEW",'Supply requests'!$G65="IN REVIEW",'Supply requests'!$G65="COMPLETE ORDER DETAILS"),IF('Supply requests'!$H65="","",'Supply requests'!$H65),"")</f>
        <v/>
      </c>
      <c r="I65" s="20">
        <f>IF(OR('Supply requests'!$G65="TO REVIEW",'Supply requests'!$G65="URGENT — REVIEW",'Supply requests'!$G65="IN REVIEW",'Supply requests'!$G65="COMPLETE ORDER DETAILS"),IF('Supply requests'!$I65="","",'Supply requests'!$I65),"")</f>
        <v/>
      </c>
      <c r="J65" s="20">
        <f>IF(OR('Supply requests'!$G65="TO REVIEW",'Supply requests'!$G65="URGENT — REVIEW",'Supply requests'!$G65="IN REVIEW",'Supply requests'!$G65="COMPLETE ORDER DETAILS"),IF('Supply requests'!$J65="","",'Supply requests'!$J65),"")</f>
        <v/>
      </c>
      <c r="K65" s="20">
        <f>IF(OR('Supply requests'!$G65="TO REVIEW",'Supply requests'!$G65="URGENT — REVIEW",'Supply requests'!$G65="IN REVIEW",'Supply requests'!$G65="COMPLETE ORDER DETAILS"),IF('Supply requests'!$K65="","",'Supply requests'!$K65),"")</f>
        <v/>
      </c>
      <c r="L65" s="20">
        <f>IF(OR('Supply requests'!$G65="TO REVIEW",'Supply requests'!$G65="URGENT — REVIEW",'Supply requests'!$G65="IN REVIEW",'Supply requests'!$G65="COMPLETE ORDER DETAILS"),IF('Supply requests'!$L65="","",'Supply requests'!$L65),"")</f>
        <v/>
      </c>
      <c r="M65" s="20">
        <f>IF(OR('Supply requests'!$G65="TO REVIEW",'Supply requests'!$G65="URGENT — REVIEW",'Supply requests'!$G65="IN REVIEW",'Supply requests'!$G65="COMPLETE ORDER DETAILS"),IF('Supply requests'!$M65="","",'Supply requests'!$M65),"")</f>
        <v/>
      </c>
      <c r="N65" s="20">
        <f>IF(OR('Supply requests'!$G65="TO REVIEW",'Supply requests'!$G65="URGENT — REVIEW",'Supply requests'!$G65="IN REVIEW",'Supply requests'!$G65="COMPLETE ORDER DETAILS"),IF('Supply requests'!$N65="","",'Supply requests'!$N65),"")</f>
        <v/>
      </c>
      <c r="O65" s="20">
        <f>IF(OR('Supply requests'!$G65="TO REVIEW",'Supply requests'!$G65="URGENT — REVIEW",'Supply requests'!$G65="IN REVIEW",'Supply requests'!$G65="COMPLETE ORDER DETAILS"),IF('Supply requests'!$O65="","",'Supply requests'!$O65),"")</f>
        <v/>
      </c>
      <c r="P65" s="25">
        <f>IF(OR('Supply requests'!$G65="TO REVIEW",'Supply requests'!$G65="URGENT — REVIEW",'Supply requests'!$G65="IN REVIEW",'Supply requests'!$G65="COMPLETE ORDER DETAILS"),IF('Supply requests'!$P65="","",'Supply requests'!$P65),"")</f>
        <v/>
      </c>
      <c r="Q65" s="20">
        <f>IF(OR('Supply requests'!$G65="TO REVIEW",'Supply requests'!$G65="URGENT — REVIEW",'Supply requests'!$G65="IN REVIEW",'Supply requests'!$G65="COMPLETE ORDER DETAILS"),IF('Supply requests'!$Q65="","",'Supply requests'!$Q65),"")</f>
        <v/>
      </c>
      <c r="R65" s="20">
        <f>IF(OR('Supply requests'!$G65="TO REVIEW",'Supply requests'!$G65="URGENT — REVIEW",'Supply requests'!$G65="IN REVIEW",'Supply requests'!$G65="COMPLETE ORDER DETAILS"),IF('Supply requests'!$R65="","",'Supply requests'!$R65),"")</f>
        <v/>
      </c>
      <c r="S65" s="20">
        <f>IF(OR('Supply requests'!$G65="TO REVIEW",'Supply requests'!$G65="URGENT — REVIEW",'Supply requests'!$G65="IN REVIEW",'Supply requests'!$G65="COMPLETE ORDER DETAILS"),IF('Supply requests'!$S65="","",'Supply requests'!$S65),"")</f>
        <v/>
      </c>
    </row>
    <row r="66">
      <c r="A66" s="20">
        <f>IF(OR('Supply requests'!$G66="TO REVIEW",'Supply requests'!$G66="URGENT — REVIEW",'Supply requests'!$G66="IN REVIEW",'Supply requests'!$G66="COMPLETE ORDER DETAILS"),IF('Supply requests'!$A66="","",'Supply requests'!$A66),"")</f>
        <v/>
      </c>
      <c r="B66" s="25">
        <f>IF(OR('Supply requests'!$G66="TO REVIEW",'Supply requests'!$G66="URGENT — REVIEW",'Supply requests'!$G66="IN REVIEW",'Supply requests'!$G66="COMPLETE ORDER DETAILS"),IF('Supply requests'!$B66="","",'Supply requests'!$B66),"")</f>
        <v/>
      </c>
      <c r="C66" s="20">
        <f>IF(OR('Supply requests'!$G66="TO REVIEW",'Supply requests'!$G66="URGENT — REVIEW",'Supply requests'!$G66="IN REVIEW",'Supply requests'!$G66="COMPLETE ORDER DETAILS"),IF('Supply requests'!$C66="","",'Supply requests'!$C66),"")</f>
        <v/>
      </c>
      <c r="D66" s="20">
        <f>IF(OR('Supply requests'!$G66="TO REVIEW",'Supply requests'!$G66="URGENT — REVIEW",'Supply requests'!$G66="IN REVIEW",'Supply requests'!$G66="COMPLETE ORDER DETAILS"),IF('Supply requests'!$D66="","",'Supply requests'!$D66),"")</f>
        <v/>
      </c>
      <c r="E66" s="20">
        <f>IF(OR('Supply requests'!$G66="TO REVIEW",'Supply requests'!$G66="URGENT — REVIEW",'Supply requests'!$G66="IN REVIEW",'Supply requests'!$G66="COMPLETE ORDER DETAILS"),IF('Supply requests'!$E66="","",'Supply requests'!$E66),"")</f>
        <v/>
      </c>
      <c r="F66" s="20">
        <f>IF(OR('Supply requests'!$G66="TO REVIEW",'Supply requests'!$G66="URGENT — REVIEW",'Supply requests'!$G66="IN REVIEW",'Supply requests'!$G66="COMPLETE ORDER DETAILS"),IF('Supply requests'!$F66="","",'Supply requests'!$F66),"")</f>
        <v/>
      </c>
      <c r="G66" s="20">
        <f>IF(OR('Supply requests'!$G66="TO REVIEW",'Supply requests'!$G66="URGENT — REVIEW",'Supply requests'!$G66="IN REVIEW",'Supply requests'!$G66="COMPLETE ORDER DETAILS"),IF('Supply requests'!$G66="","",'Supply requests'!$G66),"")</f>
        <v/>
      </c>
      <c r="H66" s="20">
        <f>IF(OR('Supply requests'!$G66="TO REVIEW",'Supply requests'!$G66="URGENT — REVIEW",'Supply requests'!$G66="IN REVIEW",'Supply requests'!$G66="COMPLETE ORDER DETAILS"),IF('Supply requests'!$H66="","",'Supply requests'!$H66),"")</f>
        <v/>
      </c>
      <c r="I66" s="20">
        <f>IF(OR('Supply requests'!$G66="TO REVIEW",'Supply requests'!$G66="URGENT — REVIEW",'Supply requests'!$G66="IN REVIEW",'Supply requests'!$G66="COMPLETE ORDER DETAILS"),IF('Supply requests'!$I66="","",'Supply requests'!$I66),"")</f>
        <v/>
      </c>
      <c r="J66" s="20">
        <f>IF(OR('Supply requests'!$G66="TO REVIEW",'Supply requests'!$G66="URGENT — REVIEW",'Supply requests'!$G66="IN REVIEW",'Supply requests'!$G66="COMPLETE ORDER DETAILS"),IF('Supply requests'!$J66="","",'Supply requests'!$J66),"")</f>
        <v/>
      </c>
      <c r="K66" s="20">
        <f>IF(OR('Supply requests'!$G66="TO REVIEW",'Supply requests'!$G66="URGENT — REVIEW",'Supply requests'!$G66="IN REVIEW",'Supply requests'!$G66="COMPLETE ORDER DETAILS"),IF('Supply requests'!$K66="","",'Supply requests'!$K66),"")</f>
        <v/>
      </c>
      <c r="L66" s="20">
        <f>IF(OR('Supply requests'!$G66="TO REVIEW",'Supply requests'!$G66="URGENT — REVIEW",'Supply requests'!$G66="IN REVIEW",'Supply requests'!$G66="COMPLETE ORDER DETAILS"),IF('Supply requests'!$L66="","",'Supply requests'!$L66),"")</f>
        <v/>
      </c>
      <c r="M66" s="20">
        <f>IF(OR('Supply requests'!$G66="TO REVIEW",'Supply requests'!$G66="URGENT — REVIEW",'Supply requests'!$G66="IN REVIEW",'Supply requests'!$G66="COMPLETE ORDER DETAILS"),IF('Supply requests'!$M66="","",'Supply requests'!$M66),"")</f>
        <v/>
      </c>
      <c r="N66" s="20">
        <f>IF(OR('Supply requests'!$G66="TO REVIEW",'Supply requests'!$G66="URGENT — REVIEW",'Supply requests'!$G66="IN REVIEW",'Supply requests'!$G66="COMPLETE ORDER DETAILS"),IF('Supply requests'!$N66="","",'Supply requests'!$N66),"")</f>
        <v/>
      </c>
      <c r="O66" s="20">
        <f>IF(OR('Supply requests'!$G66="TO REVIEW",'Supply requests'!$G66="URGENT — REVIEW",'Supply requests'!$G66="IN REVIEW",'Supply requests'!$G66="COMPLETE ORDER DETAILS"),IF('Supply requests'!$O66="","",'Supply requests'!$O66),"")</f>
        <v/>
      </c>
      <c r="P66" s="25">
        <f>IF(OR('Supply requests'!$G66="TO REVIEW",'Supply requests'!$G66="URGENT — REVIEW",'Supply requests'!$G66="IN REVIEW",'Supply requests'!$G66="COMPLETE ORDER DETAILS"),IF('Supply requests'!$P66="","",'Supply requests'!$P66),"")</f>
        <v/>
      </c>
      <c r="Q66" s="20">
        <f>IF(OR('Supply requests'!$G66="TO REVIEW",'Supply requests'!$G66="URGENT — REVIEW",'Supply requests'!$G66="IN REVIEW",'Supply requests'!$G66="COMPLETE ORDER DETAILS"),IF('Supply requests'!$Q66="","",'Supply requests'!$Q66),"")</f>
        <v/>
      </c>
      <c r="R66" s="20">
        <f>IF(OR('Supply requests'!$G66="TO REVIEW",'Supply requests'!$G66="URGENT — REVIEW",'Supply requests'!$G66="IN REVIEW",'Supply requests'!$G66="COMPLETE ORDER DETAILS"),IF('Supply requests'!$R66="","",'Supply requests'!$R66),"")</f>
        <v/>
      </c>
      <c r="S66" s="20">
        <f>IF(OR('Supply requests'!$G66="TO REVIEW",'Supply requests'!$G66="URGENT — REVIEW",'Supply requests'!$G66="IN REVIEW",'Supply requests'!$G66="COMPLETE ORDER DETAILS"),IF('Supply requests'!$S66="","",'Supply requests'!$S66),"")</f>
        <v/>
      </c>
    </row>
    <row r="67">
      <c r="A67" s="20">
        <f>IF(OR('Supply requests'!$G67="TO REVIEW",'Supply requests'!$G67="URGENT — REVIEW",'Supply requests'!$G67="IN REVIEW",'Supply requests'!$G67="COMPLETE ORDER DETAILS"),IF('Supply requests'!$A67="","",'Supply requests'!$A67),"")</f>
        <v/>
      </c>
      <c r="B67" s="25">
        <f>IF(OR('Supply requests'!$G67="TO REVIEW",'Supply requests'!$G67="URGENT — REVIEW",'Supply requests'!$G67="IN REVIEW",'Supply requests'!$G67="COMPLETE ORDER DETAILS"),IF('Supply requests'!$B67="","",'Supply requests'!$B67),"")</f>
        <v/>
      </c>
      <c r="C67" s="20">
        <f>IF(OR('Supply requests'!$G67="TO REVIEW",'Supply requests'!$G67="URGENT — REVIEW",'Supply requests'!$G67="IN REVIEW",'Supply requests'!$G67="COMPLETE ORDER DETAILS"),IF('Supply requests'!$C67="","",'Supply requests'!$C67),"")</f>
        <v/>
      </c>
      <c r="D67" s="20">
        <f>IF(OR('Supply requests'!$G67="TO REVIEW",'Supply requests'!$G67="URGENT — REVIEW",'Supply requests'!$G67="IN REVIEW",'Supply requests'!$G67="COMPLETE ORDER DETAILS"),IF('Supply requests'!$D67="","",'Supply requests'!$D67),"")</f>
        <v/>
      </c>
      <c r="E67" s="20">
        <f>IF(OR('Supply requests'!$G67="TO REVIEW",'Supply requests'!$G67="URGENT — REVIEW",'Supply requests'!$G67="IN REVIEW",'Supply requests'!$G67="COMPLETE ORDER DETAILS"),IF('Supply requests'!$E67="","",'Supply requests'!$E67),"")</f>
        <v/>
      </c>
      <c r="F67" s="20">
        <f>IF(OR('Supply requests'!$G67="TO REVIEW",'Supply requests'!$G67="URGENT — REVIEW",'Supply requests'!$G67="IN REVIEW",'Supply requests'!$G67="COMPLETE ORDER DETAILS"),IF('Supply requests'!$F67="","",'Supply requests'!$F67),"")</f>
        <v/>
      </c>
      <c r="G67" s="20">
        <f>IF(OR('Supply requests'!$G67="TO REVIEW",'Supply requests'!$G67="URGENT — REVIEW",'Supply requests'!$G67="IN REVIEW",'Supply requests'!$G67="COMPLETE ORDER DETAILS"),IF('Supply requests'!$G67="","",'Supply requests'!$G67),"")</f>
        <v/>
      </c>
      <c r="H67" s="20">
        <f>IF(OR('Supply requests'!$G67="TO REVIEW",'Supply requests'!$G67="URGENT — REVIEW",'Supply requests'!$G67="IN REVIEW",'Supply requests'!$G67="COMPLETE ORDER DETAILS"),IF('Supply requests'!$H67="","",'Supply requests'!$H67),"")</f>
        <v/>
      </c>
      <c r="I67" s="20">
        <f>IF(OR('Supply requests'!$G67="TO REVIEW",'Supply requests'!$G67="URGENT — REVIEW",'Supply requests'!$G67="IN REVIEW",'Supply requests'!$G67="COMPLETE ORDER DETAILS"),IF('Supply requests'!$I67="","",'Supply requests'!$I67),"")</f>
        <v/>
      </c>
      <c r="J67" s="20">
        <f>IF(OR('Supply requests'!$G67="TO REVIEW",'Supply requests'!$G67="URGENT — REVIEW",'Supply requests'!$G67="IN REVIEW",'Supply requests'!$G67="COMPLETE ORDER DETAILS"),IF('Supply requests'!$J67="","",'Supply requests'!$J67),"")</f>
        <v/>
      </c>
      <c r="K67" s="20">
        <f>IF(OR('Supply requests'!$G67="TO REVIEW",'Supply requests'!$G67="URGENT — REVIEW",'Supply requests'!$G67="IN REVIEW",'Supply requests'!$G67="COMPLETE ORDER DETAILS"),IF('Supply requests'!$K67="","",'Supply requests'!$K67),"")</f>
        <v/>
      </c>
      <c r="L67" s="20">
        <f>IF(OR('Supply requests'!$G67="TO REVIEW",'Supply requests'!$G67="URGENT — REVIEW",'Supply requests'!$G67="IN REVIEW",'Supply requests'!$G67="COMPLETE ORDER DETAILS"),IF('Supply requests'!$L67="","",'Supply requests'!$L67),"")</f>
        <v/>
      </c>
      <c r="M67" s="20">
        <f>IF(OR('Supply requests'!$G67="TO REVIEW",'Supply requests'!$G67="URGENT — REVIEW",'Supply requests'!$G67="IN REVIEW",'Supply requests'!$G67="COMPLETE ORDER DETAILS"),IF('Supply requests'!$M67="","",'Supply requests'!$M67),"")</f>
        <v/>
      </c>
      <c r="N67" s="20">
        <f>IF(OR('Supply requests'!$G67="TO REVIEW",'Supply requests'!$G67="URGENT — REVIEW",'Supply requests'!$G67="IN REVIEW",'Supply requests'!$G67="COMPLETE ORDER DETAILS"),IF('Supply requests'!$N67="","",'Supply requests'!$N67),"")</f>
        <v/>
      </c>
      <c r="O67" s="20">
        <f>IF(OR('Supply requests'!$G67="TO REVIEW",'Supply requests'!$G67="URGENT — REVIEW",'Supply requests'!$G67="IN REVIEW",'Supply requests'!$G67="COMPLETE ORDER DETAILS"),IF('Supply requests'!$O67="","",'Supply requests'!$O67),"")</f>
        <v/>
      </c>
      <c r="P67" s="25">
        <f>IF(OR('Supply requests'!$G67="TO REVIEW",'Supply requests'!$G67="URGENT — REVIEW",'Supply requests'!$G67="IN REVIEW",'Supply requests'!$G67="COMPLETE ORDER DETAILS"),IF('Supply requests'!$P67="","",'Supply requests'!$P67),"")</f>
        <v/>
      </c>
      <c r="Q67" s="20">
        <f>IF(OR('Supply requests'!$G67="TO REVIEW",'Supply requests'!$G67="URGENT — REVIEW",'Supply requests'!$G67="IN REVIEW",'Supply requests'!$G67="COMPLETE ORDER DETAILS"),IF('Supply requests'!$Q67="","",'Supply requests'!$Q67),"")</f>
        <v/>
      </c>
      <c r="R67" s="20">
        <f>IF(OR('Supply requests'!$G67="TO REVIEW",'Supply requests'!$G67="URGENT — REVIEW",'Supply requests'!$G67="IN REVIEW",'Supply requests'!$G67="COMPLETE ORDER DETAILS"),IF('Supply requests'!$R67="","",'Supply requests'!$R67),"")</f>
        <v/>
      </c>
      <c r="S67" s="20">
        <f>IF(OR('Supply requests'!$G67="TO REVIEW",'Supply requests'!$G67="URGENT — REVIEW",'Supply requests'!$G67="IN REVIEW",'Supply requests'!$G67="COMPLETE ORDER DETAILS"),IF('Supply requests'!$S67="","",'Supply requests'!$S67),"")</f>
        <v/>
      </c>
    </row>
    <row r="68">
      <c r="A68" s="20">
        <f>IF(OR('Supply requests'!$G68="TO REVIEW",'Supply requests'!$G68="URGENT — REVIEW",'Supply requests'!$G68="IN REVIEW",'Supply requests'!$G68="COMPLETE ORDER DETAILS"),IF('Supply requests'!$A68="","",'Supply requests'!$A68),"")</f>
        <v/>
      </c>
      <c r="B68" s="25">
        <f>IF(OR('Supply requests'!$G68="TO REVIEW",'Supply requests'!$G68="URGENT — REVIEW",'Supply requests'!$G68="IN REVIEW",'Supply requests'!$G68="COMPLETE ORDER DETAILS"),IF('Supply requests'!$B68="","",'Supply requests'!$B68),"")</f>
        <v/>
      </c>
      <c r="C68" s="20">
        <f>IF(OR('Supply requests'!$G68="TO REVIEW",'Supply requests'!$G68="URGENT — REVIEW",'Supply requests'!$G68="IN REVIEW",'Supply requests'!$G68="COMPLETE ORDER DETAILS"),IF('Supply requests'!$C68="","",'Supply requests'!$C68),"")</f>
        <v/>
      </c>
      <c r="D68" s="20">
        <f>IF(OR('Supply requests'!$G68="TO REVIEW",'Supply requests'!$G68="URGENT — REVIEW",'Supply requests'!$G68="IN REVIEW",'Supply requests'!$G68="COMPLETE ORDER DETAILS"),IF('Supply requests'!$D68="","",'Supply requests'!$D68),"")</f>
        <v/>
      </c>
      <c r="E68" s="20">
        <f>IF(OR('Supply requests'!$G68="TO REVIEW",'Supply requests'!$G68="URGENT — REVIEW",'Supply requests'!$G68="IN REVIEW",'Supply requests'!$G68="COMPLETE ORDER DETAILS"),IF('Supply requests'!$E68="","",'Supply requests'!$E68),"")</f>
        <v/>
      </c>
      <c r="F68" s="20">
        <f>IF(OR('Supply requests'!$G68="TO REVIEW",'Supply requests'!$G68="URGENT — REVIEW",'Supply requests'!$G68="IN REVIEW",'Supply requests'!$G68="COMPLETE ORDER DETAILS"),IF('Supply requests'!$F68="","",'Supply requests'!$F68),"")</f>
        <v/>
      </c>
      <c r="G68" s="20">
        <f>IF(OR('Supply requests'!$G68="TO REVIEW",'Supply requests'!$G68="URGENT — REVIEW",'Supply requests'!$G68="IN REVIEW",'Supply requests'!$G68="COMPLETE ORDER DETAILS"),IF('Supply requests'!$G68="","",'Supply requests'!$G68),"")</f>
        <v/>
      </c>
      <c r="H68" s="20">
        <f>IF(OR('Supply requests'!$G68="TO REVIEW",'Supply requests'!$G68="URGENT — REVIEW",'Supply requests'!$G68="IN REVIEW",'Supply requests'!$G68="COMPLETE ORDER DETAILS"),IF('Supply requests'!$H68="","",'Supply requests'!$H68),"")</f>
        <v/>
      </c>
      <c r="I68" s="20">
        <f>IF(OR('Supply requests'!$G68="TO REVIEW",'Supply requests'!$G68="URGENT — REVIEW",'Supply requests'!$G68="IN REVIEW",'Supply requests'!$G68="COMPLETE ORDER DETAILS"),IF('Supply requests'!$I68="","",'Supply requests'!$I68),"")</f>
        <v/>
      </c>
      <c r="J68" s="20">
        <f>IF(OR('Supply requests'!$G68="TO REVIEW",'Supply requests'!$G68="URGENT — REVIEW",'Supply requests'!$G68="IN REVIEW",'Supply requests'!$G68="COMPLETE ORDER DETAILS"),IF('Supply requests'!$J68="","",'Supply requests'!$J68),"")</f>
        <v/>
      </c>
      <c r="K68" s="20">
        <f>IF(OR('Supply requests'!$G68="TO REVIEW",'Supply requests'!$G68="URGENT — REVIEW",'Supply requests'!$G68="IN REVIEW",'Supply requests'!$G68="COMPLETE ORDER DETAILS"),IF('Supply requests'!$K68="","",'Supply requests'!$K68),"")</f>
        <v/>
      </c>
      <c r="L68" s="20">
        <f>IF(OR('Supply requests'!$G68="TO REVIEW",'Supply requests'!$G68="URGENT — REVIEW",'Supply requests'!$G68="IN REVIEW",'Supply requests'!$G68="COMPLETE ORDER DETAILS"),IF('Supply requests'!$L68="","",'Supply requests'!$L68),"")</f>
        <v/>
      </c>
      <c r="M68" s="20">
        <f>IF(OR('Supply requests'!$G68="TO REVIEW",'Supply requests'!$G68="URGENT — REVIEW",'Supply requests'!$G68="IN REVIEW",'Supply requests'!$G68="COMPLETE ORDER DETAILS"),IF('Supply requests'!$M68="","",'Supply requests'!$M68),"")</f>
        <v/>
      </c>
      <c r="N68" s="20">
        <f>IF(OR('Supply requests'!$G68="TO REVIEW",'Supply requests'!$G68="URGENT — REVIEW",'Supply requests'!$G68="IN REVIEW",'Supply requests'!$G68="COMPLETE ORDER DETAILS"),IF('Supply requests'!$N68="","",'Supply requests'!$N68),"")</f>
        <v/>
      </c>
      <c r="O68" s="20">
        <f>IF(OR('Supply requests'!$G68="TO REVIEW",'Supply requests'!$G68="URGENT — REVIEW",'Supply requests'!$G68="IN REVIEW",'Supply requests'!$G68="COMPLETE ORDER DETAILS"),IF('Supply requests'!$O68="","",'Supply requests'!$O68),"")</f>
        <v/>
      </c>
      <c r="P68" s="25">
        <f>IF(OR('Supply requests'!$G68="TO REVIEW",'Supply requests'!$G68="URGENT — REVIEW",'Supply requests'!$G68="IN REVIEW",'Supply requests'!$G68="COMPLETE ORDER DETAILS"),IF('Supply requests'!$P68="","",'Supply requests'!$P68),"")</f>
        <v/>
      </c>
      <c r="Q68" s="20">
        <f>IF(OR('Supply requests'!$G68="TO REVIEW",'Supply requests'!$G68="URGENT — REVIEW",'Supply requests'!$G68="IN REVIEW",'Supply requests'!$G68="COMPLETE ORDER DETAILS"),IF('Supply requests'!$Q68="","",'Supply requests'!$Q68),"")</f>
        <v/>
      </c>
      <c r="R68" s="20">
        <f>IF(OR('Supply requests'!$G68="TO REVIEW",'Supply requests'!$G68="URGENT — REVIEW",'Supply requests'!$G68="IN REVIEW",'Supply requests'!$G68="COMPLETE ORDER DETAILS"),IF('Supply requests'!$R68="","",'Supply requests'!$R68),"")</f>
        <v/>
      </c>
      <c r="S68" s="20">
        <f>IF(OR('Supply requests'!$G68="TO REVIEW",'Supply requests'!$G68="URGENT — REVIEW",'Supply requests'!$G68="IN REVIEW",'Supply requests'!$G68="COMPLETE ORDER DETAILS"),IF('Supply requests'!$S68="","",'Supply requests'!$S68),"")</f>
        <v/>
      </c>
    </row>
    <row r="69">
      <c r="A69" s="20">
        <f>IF(OR('Supply requests'!$G69="TO REVIEW",'Supply requests'!$G69="URGENT — REVIEW",'Supply requests'!$G69="IN REVIEW",'Supply requests'!$G69="COMPLETE ORDER DETAILS"),IF('Supply requests'!$A69="","",'Supply requests'!$A69),"")</f>
        <v/>
      </c>
      <c r="B69" s="25">
        <f>IF(OR('Supply requests'!$G69="TO REVIEW",'Supply requests'!$G69="URGENT — REVIEW",'Supply requests'!$G69="IN REVIEW",'Supply requests'!$G69="COMPLETE ORDER DETAILS"),IF('Supply requests'!$B69="","",'Supply requests'!$B69),"")</f>
        <v/>
      </c>
      <c r="C69" s="20">
        <f>IF(OR('Supply requests'!$G69="TO REVIEW",'Supply requests'!$G69="URGENT — REVIEW",'Supply requests'!$G69="IN REVIEW",'Supply requests'!$G69="COMPLETE ORDER DETAILS"),IF('Supply requests'!$C69="","",'Supply requests'!$C69),"")</f>
        <v/>
      </c>
      <c r="D69" s="20">
        <f>IF(OR('Supply requests'!$G69="TO REVIEW",'Supply requests'!$G69="URGENT — REVIEW",'Supply requests'!$G69="IN REVIEW",'Supply requests'!$G69="COMPLETE ORDER DETAILS"),IF('Supply requests'!$D69="","",'Supply requests'!$D69),"")</f>
        <v/>
      </c>
      <c r="E69" s="20">
        <f>IF(OR('Supply requests'!$G69="TO REVIEW",'Supply requests'!$G69="URGENT — REVIEW",'Supply requests'!$G69="IN REVIEW",'Supply requests'!$G69="COMPLETE ORDER DETAILS"),IF('Supply requests'!$E69="","",'Supply requests'!$E69),"")</f>
        <v/>
      </c>
      <c r="F69" s="20">
        <f>IF(OR('Supply requests'!$G69="TO REVIEW",'Supply requests'!$G69="URGENT — REVIEW",'Supply requests'!$G69="IN REVIEW",'Supply requests'!$G69="COMPLETE ORDER DETAILS"),IF('Supply requests'!$F69="","",'Supply requests'!$F69),"")</f>
        <v/>
      </c>
      <c r="G69" s="20">
        <f>IF(OR('Supply requests'!$G69="TO REVIEW",'Supply requests'!$G69="URGENT — REVIEW",'Supply requests'!$G69="IN REVIEW",'Supply requests'!$G69="COMPLETE ORDER DETAILS"),IF('Supply requests'!$G69="","",'Supply requests'!$G69),"")</f>
        <v/>
      </c>
      <c r="H69" s="20">
        <f>IF(OR('Supply requests'!$G69="TO REVIEW",'Supply requests'!$G69="URGENT — REVIEW",'Supply requests'!$G69="IN REVIEW",'Supply requests'!$G69="COMPLETE ORDER DETAILS"),IF('Supply requests'!$H69="","",'Supply requests'!$H69),"")</f>
        <v/>
      </c>
      <c r="I69" s="20">
        <f>IF(OR('Supply requests'!$G69="TO REVIEW",'Supply requests'!$G69="URGENT — REVIEW",'Supply requests'!$G69="IN REVIEW",'Supply requests'!$G69="COMPLETE ORDER DETAILS"),IF('Supply requests'!$I69="","",'Supply requests'!$I69),"")</f>
        <v/>
      </c>
      <c r="J69" s="20">
        <f>IF(OR('Supply requests'!$G69="TO REVIEW",'Supply requests'!$G69="URGENT — REVIEW",'Supply requests'!$G69="IN REVIEW",'Supply requests'!$G69="COMPLETE ORDER DETAILS"),IF('Supply requests'!$J69="","",'Supply requests'!$J69),"")</f>
        <v/>
      </c>
      <c r="K69" s="20">
        <f>IF(OR('Supply requests'!$G69="TO REVIEW",'Supply requests'!$G69="URGENT — REVIEW",'Supply requests'!$G69="IN REVIEW",'Supply requests'!$G69="COMPLETE ORDER DETAILS"),IF('Supply requests'!$K69="","",'Supply requests'!$K69),"")</f>
        <v/>
      </c>
      <c r="L69" s="20">
        <f>IF(OR('Supply requests'!$G69="TO REVIEW",'Supply requests'!$G69="URGENT — REVIEW",'Supply requests'!$G69="IN REVIEW",'Supply requests'!$G69="COMPLETE ORDER DETAILS"),IF('Supply requests'!$L69="","",'Supply requests'!$L69),"")</f>
        <v/>
      </c>
      <c r="M69" s="20">
        <f>IF(OR('Supply requests'!$G69="TO REVIEW",'Supply requests'!$G69="URGENT — REVIEW",'Supply requests'!$G69="IN REVIEW",'Supply requests'!$G69="COMPLETE ORDER DETAILS"),IF('Supply requests'!$M69="","",'Supply requests'!$M69),"")</f>
        <v/>
      </c>
      <c r="N69" s="20">
        <f>IF(OR('Supply requests'!$G69="TO REVIEW",'Supply requests'!$G69="URGENT — REVIEW",'Supply requests'!$G69="IN REVIEW",'Supply requests'!$G69="COMPLETE ORDER DETAILS"),IF('Supply requests'!$N69="","",'Supply requests'!$N69),"")</f>
        <v/>
      </c>
      <c r="O69" s="20">
        <f>IF(OR('Supply requests'!$G69="TO REVIEW",'Supply requests'!$G69="URGENT — REVIEW",'Supply requests'!$G69="IN REVIEW",'Supply requests'!$G69="COMPLETE ORDER DETAILS"),IF('Supply requests'!$O69="","",'Supply requests'!$O69),"")</f>
        <v/>
      </c>
      <c r="P69" s="25">
        <f>IF(OR('Supply requests'!$G69="TO REVIEW",'Supply requests'!$G69="URGENT — REVIEW",'Supply requests'!$G69="IN REVIEW",'Supply requests'!$G69="COMPLETE ORDER DETAILS"),IF('Supply requests'!$P69="","",'Supply requests'!$P69),"")</f>
        <v/>
      </c>
      <c r="Q69" s="20">
        <f>IF(OR('Supply requests'!$G69="TO REVIEW",'Supply requests'!$G69="URGENT — REVIEW",'Supply requests'!$G69="IN REVIEW",'Supply requests'!$G69="COMPLETE ORDER DETAILS"),IF('Supply requests'!$Q69="","",'Supply requests'!$Q69),"")</f>
        <v/>
      </c>
      <c r="R69" s="20">
        <f>IF(OR('Supply requests'!$G69="TO REVIEW",'Supply requests'!$G69="URGENT — REVIEW",'Supply requests'!$G69="IN REVIEW",'Supply requests'!$G69="COMPLETE ORDER DETAILS"),IF('Supply requests'!$R69="","",'Supply requests'!$R69),"")</f>
        <v/>
      </c>
      <c r="S69" s="20">
        <f>IF(OR('Supply requests'!$G69="TO REVIEW",'Supply requests'!$G69="URGENT — REVIEW",'Supply requests'!$G69="IN REVIEW",'Supply requests'!$G69="COMPLETE ORDER DETAILS"),IF('Supply requests'!$S69="","",'Supply requests'!$S69),"")</f>
        <v/>
      </c>
    </row>
    <row r="70">
      <c r="A70" s="20">
        <f>IF(OR('Supply requests'!$G70="TO REVIEW",'Supply requests'!$G70="URGENT — REVIEW",'Supply requests'!$G70="IN REVIEW",'Supply requests'!$G70="COMPLETE ORDER DETAILS"),IF('Supply requests'!$A70="","",'Supply requests'!$A70),"")</f>
        <v/>
      </c>
      <c r="B70" s="25">
        <f>IF(OR('Supply requests'!$G70="TO REVIEW",'Supply requests'!$G70="URGENT — REVIEW",'Supply requests'!$G70="IN REVIEW",'Supply requests'!$G70="COMPLETE ORDER DETAILS"),IF('Supply requests'!$B70="","",'Supply requests'!$B70),"")</f>
        <v/>
      </c>
      <c r="C70" s="20">
        <f>IF(OR('Supply requests'!$G70="TO REVIEW",'Supply requests'!$G70="URGENT — REVIEW",'Supply requests'!$G70="IN REVIEW",'Supply requests'!$G70="COMPLETE ORDER DETAILS"),IF('Supply requests'!$C70="","",'Supply requests'!$C70),"")</f>
        <v/>
      </c>
      <c r="D70" s="20">
        <f>IF(OR('Supply requests'!$G70="TO REVIEW",'Supply requests'!$G70="URGENT — REVIEW",'Supply requests'!$G70="IN REVIEW",'Supply requests'!$G70="COMPLETE ORDER DETAILS"),IF('Supply requests'!$D70="","",'Supply requests'!$D70),"")</f>
        <v/>
      </c>
      <c r="E70" s="20">
        <f>IF(OR('Supply requests'!$G70="TO REVIEW",'Supply requests'!$G70="URGENT — REVIEW",'Supply requests'!$G70="IN REVIEW",'Supply requests'!$G70="COMPLETE ORDER DETAILS"),IF('Supply requests'!$E70="","",'Supply requests'!$E70),"")</f>
        <v/>
      </c>
      <c r="F70" s="20">
        <f>IF(OR('Supply requests'!$G70="TO REVIEW",'Supply requests'!$G70="URGENT — REVIEW",'Supply requests'!$G70="IN REVIEW",'Supply requests'!$G70="COMPLETE ORDER DETAILS"),IF('Supply requests'!$F70="","",'Supply requests'!$F70),"")</f>
        <v/>
      </c>
      <c r="G70" s="20">
        <f>IF(OR('Supply requests'!$G70="TO REVIEW",'Supply requests'!$G70="URGENT — REVIEW",'Supply requests'!$G70="IN REVIEW",'Supply requests'!$G70="COMPLETE ORDER DETAILS"),IF('Supply requests'!$G70="","",'Supply requests'!$G70),"")</f>
        <v/>
      </c>
      <c r="H70" s="20">
        <f>IF(OR('Supply requests'!$G70="TO REVIEW",'Supply requests'!$G70="URGENT — REVIEW",'Supply requests'!$G70="IN REVIEW",'Supply requests'!$G70="COMPLETE ORDER DETAILS"),IF('Supply requests'!$H70="","",'Supply requests'!$H70),"")</f>
        <v/>
      </c>
      <c r="I70" s="20">
        <f>IF(OR('Supply requests'!$G70="TO REVIEW",'Supply requests'!$G70="URGENT — REVIEW",'Supply requests'!$G70="IN REVIEW",'Supply requests'!$G70="COMPLETE ORDER DETAILS"),IF('Supply requests'!$I70="","",'Supply requests'!$I70),"")</f>
        <v/>
      </c>
      <c r="J70" s="20">
        <f>IF(OR('Supply requests'!$G70="TO REVIEW",'Supply requests'!$G70="URGENT — REVIEW",'Supply requests'!$G70="IN REVIEW",'Supply requests'!$G70="COMPLETE ORDER DETAILS"),IF('Supply requests'!$J70="","",'Supply requests'!$J70),"")</f>
        <v/>
      </c>
      <c r="K70" s="20">
        <f>IF(OR('Supply requests'!$G70="TO REVIEW",'Supply requests'!$G70="URGENT — REVIEW",'Supply requests'!$G70="IN REVIEW",'Supply requests'!$G70="COMPLETE ORDER DETAILS"),IF('Supply requests'!$K70="","",'Supply requests'!$K70),"")</f>
        <v/>
      </c>
      <c r="L70" s="20">
        <f>IF(OR('Supply requests'!$G70="TO REVIEW",'Supply requests'!$G70="URGENT — REVIEW",'Supply requests'!$G70="IN REVIEW",'Supply requests'!$G70="COMPLETE ORDER DETAILS"),IF('Supply requests'!$L70="","",'Supply requests'!$L70),"")</f>
        <v/>
      </c>
      <c r="M70" s="20">
        <f>IF(OR('Supply requests'!$G70="TO REVIEW",'Supply requests'!$G70="URGENT — REVIEW",'Supply requests'!$G70="IN REVIEW",'Supply requests'!$G70="COMPLETE ORDER DETAILS"),IF('Supply requests'!$M70="","",'Supply requests'!$M70),"")</f>
        <v/>
      </c>
      <c r="N70" s="20">
        <f>IF(OR('Supply requests'!$G70="TO REVIEW",'Supply requests'!$G70="URGENT — REVIEW",'Supply requests'!$G70="IN REVIEW",'Supply requests'!$G70="COMPLETE ORDER DETAILS"),IF('Supply requests'!$N70="","",'Supply requests'!$N70),"")</f>
        <v/>
      </c>
      <c r="O70" s="20">
        <f>IF(OR('Supply requests'!$G70="TO REVIEW",'Supply requests'!$G70="URGENT — REVIEW",'Supply requests'!$G70="IN REVIEW",'Supply requests'!$G70="COMPLETE ORDER DETAILS"),IF('Supply requests'!$O70="","",'Supply requests'!$O70),"")</f>
        <v/>
      </c>
      <c r="P70" s="25">
        <f>IF(OR('Supply requests'!$G70="TO REVIEW",'Supply requests'!$G70="URGENT — REVIEW",'Supply requests'!$G70="IN REVIEW",'Supply requests'!$G70="COMPLETE ORDER DETAILS"),IF('Supply requests'!$P70="","",'Supply requests'!$P70),"")</f>
        <v/>
      </c>
      <c r="Q70" s="20">
        <f>IF(OR('Supply requests'!$G70="TO REVIEW",'Supply requests'!$G70="URGENT — REVIEW",'Supply requests'!$G70="IN REVIEW",'Supply requests'!$G70="COMPLETE ORDER DETAILS"),IF('Supply requests'!$Q70="","",'Supply requests'!$Q70),"")</f>
        <v/>
      </c>
      <c r="R70" s="20">
        <f>IF(OR('Supply requests'!$G70="TO REVIEW",'Supply requests'!$G70="URGENT — REVIEW",'Supply requests'!$G70="IN REVIEW",'Supply requests'!$G70="COMPLETE ORDER DETAILS"),IF('Supply requests'!$R70="","",'Supply requests'!$R70),"")</f>
        <v/>
      </c>
      <c r="S70" s="20">
        <f>IF(OR('Supply requests'!$G70="TO REVIEW",'Supply requests'!$G70="URGENT — REVIEW",'Supply requests'!$G70="IN REVIEW",'Supply requests'!$G70="COMPLETE ORDER DETAILS"),IF('Supply requests'!$S70="","",'Supply requests'!$S70),"")</f>
        <v/>
      </c>
    </row>
    <row r="71">
      <c r="A71" s="20">
        <f>IF(OR('Supply requests'!$G71="TO REVIEW",'Supply requests'!$G71="URGENT — REVIEW",'Supply requests'!$G71="IN REVIEW",'Supply requests'!$G71="COMPLETE ORDER DETAILS"),IF('Supply requests'!$A71="","",'Supply requests'!$A71),"")</f>
        <v/>
      </c>
      <c r="B71" s="25">
        <f>IF(OR('Supply requests'!$G71="TO REVIEW",'Supply requests'!$G71="URGENT — REVIEW",'Supply requests'!$G71="IN REVIEW",'Supply requests'!$G71="COMPLETE ORDER DETAILS"),IF('Supply requests'!$B71="","",'Supply requests'!$B71),"")</f>
        <v/>
      </c>
      <c r="C71" s="20">
        <f>IF(OR('Supply requests'!$G71="TO REVIEW",'Supply requests'!$G71="URGENT — REVIEW",'Supply requests'!$G71="IN REVIEW",'Supply requests'!$G71="COMPLETE ORDER DETAILS"),IF('Supply requests'!$C71="","",'Supply requests'!$C71),"")</f>
        <v/>
      </c>
      <c r="D71" s="20">
        <f>IF(OR('Supply requests'!$G71="TO REVIEW",'Supply requests'!$G71="URGENT — REVIEW",'Supply requests'!$G71="IN REVIEW",'Supply requests'!$G71="COMPLETE ORDER DETAILS"),IF('Supply requests'!$D71="","",'Supply requests'!$D71),"")</f>
        <v/>
      </c>
      <c r="E71" s="20">
        <f>IF(OR('Supply requests'!$G71="TO REVIEW",'Supply requests'!$G71="URGENT — REVIEW",'Supply requests'!$G71="IN REVIEW",'Supply requests'!$G71="COMPLETE ORDER DETAILS"),IF('Supply requests'!$E71="","",'Supply requests'!$E71),"")</f>
        <v/>
      </c>
      <c r="F71" s="20">
        <f>IF(OR('Supply requests'!$G71="TO REVIEW",'Supply requests'!$G71="URGENT — REVIEW",'Supply requests'!$G71="IN REVIEW",'Supply requests'!$G71="COMPLETE ORDER DETAILS"),IF('Supply requests'!$F71="","",'Supply requests'!$F71),"")</f>
        <v/>
      </c>
      <c r="G71" s="20">
        <f>IF(OR('Supply requests'!$G71="TO REVIEW",'Supply requests'!$G71="URGENT — REVIEW",'Supply requests'!$G71="IN REVIEW",'Supply requests'!$G71="COMPLETE ORDER DETAILS"),IF('Supply requests'!$G71="","",'Supply requests'!$G71),"")</f>
        <v/>
      </c>
      <c r="H71" s="20">
        <f>IF(OR('Supply requests'!$G71="TO REVIEW",'Supply requests'!$G71="URGENT — REVIEW",'Supply requests'!$G71="IN REVIEW",'Supply requests'!$G71="COMPLETE ORDER DETAILS"),IF('Supply requests'!$H71="","",'Supply requests'!$H71),"")</f>
        <v/>
      </c>
      <c r="I71" s="20">
        <f>IF(OR('Supply requests'!$G71="TO REVIEW",'Supply requests'!$G71="URGENT — REVIEW",'Supply requests'!$G71="IN REVIEW",'Supply requests'!$G71="COMPLETE ORDER DETAILS"),IF('Supply requests'!$I71="","",'Supply requests'!$I71),"")</f>
        <v/>
      </c>
      <c r="J71" s="20">
        <f>IF(OR('Supply requests'!$G71="TO REVIEW",'Supply requests'!$G71="URGENT — REVIEW",'Supply requests'!$G71="IN REVIEW",'Supply requests'!$G71="COMPLETE ORDER DETAILS"),IF('Supply requests'!$J71="","",'Supply requests'!$J71),"")</f>
        <v/>
      </c>
      <c r="K71" s="20">
        <f>IF(OR('Supply requests'!$G71="TO REVIEW",'Supply requests'!$G71="URGENT — REVIEW",'Supply requests'!$G71="IN REVIEW",'Supply requests'!$G71="COMPLETE ORDER DETAILS"),IF('Supply requests'!$K71="","",'Supply requests'!$K71),"")</f>
        <v/>
      </c>
      <c r="L71" s="20">
        <f>IF(OR('Supply requests'!$G71="TO REVIEW",'Supply requests'!$G71="URGENT — REVIEW",'Supply requests'!$G71="IN REVIEW",'Supply requests'!$G71="COMPLETE ORDER DETAILS"),IF('Supply requests'!$L71="","",'Supply requests'!$L71),"")</f>
        <v/>
      </c>
      <c r="M71" s="20">
        <f>IF(OR('Supply requests'!$G71="TO REVIEW",'Supply requests'!$G71="URGENT — REVIEW",'Supply requests'!$G71="IN REVIEW",'Supply requests'!$G71="COMPLETE ORDER DETAILS"),IF('Supply requests'!$M71="","",'Supply requests'!$M71),"")</f>
        <v/>
      </c>
      <c r="N71" s="20">
        <f>IF(OR('Supply requests'!$G71="TO REVIEW",'Supply requests'!$G71="URGENT — REVIEW",'Supply requests'!$G71="IN REVIEW",'Supply requests'!$G71="COMPLETE ORDER DETAILS"),IF('Supply requests'!$N71="","",'Supply requests'!$N71),"")</f>
        <v/>
      </c>
      <c r="O71" s="20">
        <f>IF(OR('Supply requests'!$G71="TO REVIEW",'Supply requests'!$G71="URGENT — REVIEW",'Supply requests'!$G71="IN REVIEW",'Supply requests'!$G71="COMPLETE ORDER DETAILS"),IF('Supply requests'!$O71="","",'Supply requests'!$O71),"")</f>
        <v/>
      </c>
      <c r="P71" s="25">
        <f>IF(OR('Supply requests'!$G71="TO REVIEW",'Supply requests'!$G71="URGENT — REVIEW",'Supply requests'!$G71="IN REVIEW",'Supply requests'!$G71="COMPLETE ORDER DETAILS"),IF('Supply requests'!$P71="","",'Supply requests'!$P71),"")</f>
        <v/>
      </c>
      <c r="Q71" s="20">
        <f>IF(OR('Supply requests'!$G71="TO REVIEW",'Supply requests'!$G71="URGENT — REVIEW",'Supply requests'!$G71="IN REVIEW",'Supply requests'!$G71="COMPLETE ORDER DETAILS"),IF('Supply requests'!$Q71="","",'Supply requests'!$Q71),"")</f>
        <v/>
      </c>
      <c r="R71" s="20">
        <f>IF(OR('Supply requests'!$G71="TO REVIEW",'Supply requests'!$G71="URGENT — REVIEW",'Supply requests'!$G71="IN REVIEW",'Supply requests'!$G71="COMPLETE ORDER DETAILS"),IF('Supply requests'!$R71="","",'Supply requests'!$R71),"")</f>
        <v/>
      </c>
      <c r="S71" s="20">
        <f>IF(OR('Supply requests'!$G71="TO REVIEW",'Supply requests'!$G71="URGENT — REVIEW",'Supply requests'!$G71="IN REVIEW",'Supply requests'!$G71="COMPLETE ORDER DETAILS"),IF('Supply requests'!$S71="","",'Supply requests'!$S71),"")</f>
        <v/>
      </c>
    </row>
    <row r="72">
      <c r="A72" s="20">
        <f>IF(OR('Supply requests'!$G72="TO REVIEW",'Supply requests'!$G72="URGENT — REVIEW",'Supply requests'!$G72="IN REVIEW",'Supply requests'!$G72="COMPLETE ORDER DETAILS"),IF('Supply requests'!$A72="","",'Supply requests'!$A72),"")</f>
        <v/>
      </c>
      <c r="B72" s="25">
        <f>IF(OR('Supply requests'!$G72="TO REVIEW",'Supply requests'!$G72="URGENT — REVIEW",'Supply requests'!$G72="IN REVIEW",'Supply requests'!$G72="COMPLETE ORDER DETAILS"),IF('Supply requests'!$B72="","",'Supply requests'!$B72),"")</f>
        <v/>
      </c>
      <c r="C72" s="20">
        <f>IF(OR('Supply requests'!$G72="TO REVIEW",'Supply requests'!$G72="URGENT — REVIEW",'Supply requests'!$G72="IN REVIEW",'Supply requests'!$G72="COMPLETE ORDER DETAILS"),IF('Supply requests'!$C72="","",'Supply requests'!$C72),"")</f>
        <v/>
      </c>
      <c r="D72" s="20">
        <f>IF(OR('Supply requests'!$G72="TO REVIEW",'Supply requests'!$G72="URGENT — REVIEW",'Supply requests'!$G72="IN REVIEW",'Supply requests'!$G72="COMPLETE ORDER DETAILS"),IF('Supply requests'!$D72="","",'Supply requests'!$D72),"")</f>
        <v/>
      </c>
      <c r="E72" s="20">
        <f>IF(OR('Supply requests'!$G72="TO REVIEW",'Supply requests'!$G72="URGENT — REVIEW",'Supply requests'!$G72="IN REVIEW",'Supply requests'!$G72="COMPLETE ORDER DETAILS"),IF('Supply requests'!$E72="","",'Supply requests'!$E72),"")</f>
        <v/>
      </c>
      <c r="F72" s="20">
        <f>IF(OR('Supply requests'!$G72="TO REVIEW",'Supply requests'!$G72="URGENT — REVIEW",'Supply requests'!$G72="IN REVIEW",'Supply requests'!$G72="COMPLETE ORDER DETAILS"),IF('Supply requests'!$F72="","",'Supply requests'!$F72),"")</f>
        <v/>
      </c>
      <c r="G72" s="20">
        <f>IF(OR('Supply requests'!$G72="TO REVIEW",'Supply requests'!$G72="URGENT — REVIEW",'Supply requests'!$G72="IN REVIEW",'Supply requests'!$G72="COMPLETE ORDER DETAILS"),IF('Supply requests'!$G72="","",'Supply requests'!$G72),"")</f>
        <v/>
      </c>
      <c r="H72" s="20">
        <f>IF(OR('Supply requests'!$G72="TO REVIEW",'Supply requests'!$G72="URGENT — REVIEW",'Supply requests'!$G72="IN REVIEW",'Supply requests'!$G72="COMPLETE ORDER DETAILS"),IF('Supply requests'!$H72="","",'Supply requests'!$H72),"")</f>
        <v/>
      </c>
      <c r="I72" s="20">
        <f>IF(OR('Supply requests'!$G72="TO REVIEW",'Supply requests'!$G72="URGENT — REVIEW",'Supply requests'!$G72="IN REVIEW",'Supply requests'!$G72="COMPLETE ORDER DETAILS"),IF('Supply requests'!$I72="","",'Supply requests'!$I72),"")</f>
        <v/>
      </c>
      <c r="J72" s="20">
        <f>IF(OR('Supply requests'!$G72="TO REVIEW",'Supply requests'!$G72="URGENT — REVIEW",'Supply requests'!$G72="IN REVIEW",'Supply requests'!$G72="COMPLETE ORDER DETAILS"),IF('Supply requests'!$J72="","",'Supply requests'!$J72),"")</f>
        <v/>
      </c>
      <c r="K72" s="20">
        <f>IF(OR('Supply requests'!$G72="TO REVIEW",'Supply requests'!$G72="URGENT — REVIEW",'Supply requests'!$G72="IN REVIEW",'Supply requests'!$G72="COMPLETE ORDER DETAILS"),IF('Supply requests'!$K72="","",'Supply requests'!$K72),"")</f>
        <v/>
      </c>
      <c r="L72" s="20">
        <f>IF(OR('Supply requests'!$G72="TO REVIEW",'Supply requests'!$G72="URGENT — REVIEW",'Supply requests'!$G72="IN REVIEW",'Supply requests'!$G72="COMPLETE ORDER DETAILS"),IF('Supply requests'!$L72="","",'Supply requests'!$L72),"")</f>
        <v/>
      </c>
      <c r="M72" s="20">
        <f>IF(OR('Supply requests'!$G72="TO REVIEW",'Supply requests'!$G72="URGENT — REVIEW",'Supply requests'!$G72="IN REVIEW",'Supply requests'!$G72="COMPLETE ORDER DETAILS"),IF('Supply requests'!$M72="","",'Supply requests'!$M72),"")</f>
        <v/>
      </c>
      <c r="N72" s="20">
        <f>IF(OR('Supply requests'!$G72="TO REVIEW",'Supply requests'!$G72="URGENT — REVIEW",'Supply requests'!$G72="IN REVIEW",'Supply requests'!$G72="COMPLETE ORDER DETAILS"),IF('Supply requests'!$N72="","",'Supply requests'!$N72),"")</f>
        <v/>
      </c>
      <c r="O72" s="20">
        <f>IF(OR('Supply requests'!$G72="TO REVIEW",'Supply requests'!$G72="URGENT — REVIEW",'Supply requests'!$G72="IN REVIEW",'Supply requests'!$G72="COMPLETE ORDER DETAILS"),IF('Supply requests'!$O72="","",'Supply requests'!$O72),"")</f>
        <v/>
      </c>
      <c r="P72" s="25">
        <f>IF(OR('Supply requests'!$G72="TO REVIEW",'Supply requests'!$G72="URGENT — REVIEW",'Supply requests'!$G72="IN REVIEW",'Supply requests'!$G72="COMPLETE ORDER DETAILS"),IF('Supply requests'!$P72="","",'Supply requests'!$P72),"")</f>
        <v/>
      </c>
      <c r="Q72" s="20">
        <f>IF(OR('Supply requests'!$G72="TO REVIEW",'Supply requests'!$G72="URGENT — REVIEW",'Supply requests'!$G72="IN REVIEW",'Supply requests'!$G72="COMPLETE ORDER DETAILS"),IF('Supply requests'!$Q72="","",'Supply requests'!$Q72),"")</f>
        <v/>
      </c>
      <c r="R72" s="20">
        <f>IF(OR('Supply requests'!$G72="TO REVIEW",'Supply requests'!$G72="URGENT — REVIEW",'Supply requests'!$G72="IN REVIEW",'Supply requests'!$G72="COMPLETE ORDER DETAILS"),IF('Supply requests'!$R72="","",'Supply requests'!$R72),"")</f>
        <v/>
      </c>
      <c r="S72" s="20">
        <f>IF(OR('Supply requests'!$G72="TO REVIEW",'Supply requests'!$G72="URGENT — REVIEW",'Supply requests'!$G72="IN REVIEW",'Supply requests'!$G72="COMPLETE ORDER DETAILS"),IF('Supply requests'!$S72="","",'Supply requests'!$S72),"")</f>
        <v/>
      </c>
    </row>
    <row r="73">
      <c r="A73" s="20">
        <f>IF(OR('Supply requests'!$G73="TO REVIEW",'Supply requests'!$G73="URGENT — REVIEW",'Supply requests'!$G73="IN REVIEW",'Supply requests'!$G73="COMPLETE ORDER DETAILS"),IF('Supply requests'!$A73="","",'Supply requests'!$A73),"")</f>
        <v/>
      </c>
      <c r="B73" s="25">
        <f>IF(OR('Supply requests'!$G73="TO REVIEW",'Supply requests'!$G73="URGENT — REVIEW",'Supply requests'!$G73="IN REVIEW",'Supply requests'!$G73="COMPLETE ORDER DETAILS"),IF('Supply requests'!$B73="","",'Supply requests'!$B73),"")</f>
        <v/>
      </c>
      <c r="C73" s="20">
        <f>IF(OR('Supply requests'!$G73="TO REVIEW",'Supply requests'!$G73="URGENT — REVIEW",'Supply requests'!$G73="IN REVIEW",'Supply requests'!$G73="COMPLETE ORDER DETAILS"),IF('Supply requests'!$C73="","",'Supply requests'!$C73),"")</f>
        <v/>
      </c>
      <c r="D73" s="20">
        <f>IF(OR('Supply requests'!$G73="TO REVIEW",'Supply requests'!$G73="URGENT — REVIEW",'Supply requests'!$G73="IN REVIEW",'Supply requests'!$G73="COMPLETE ORDER DETAILS"),IF('Supply requests'!$D73="","",'Supply requests'!$D73),"")</f>
        <v/>
      </c>
      <c r="E73" s="20">
        <f>IF(OR('Supply requests'!$G73="TO REVIEW",'Supply requests'!$G73="URGENT — REVIEW",'Supply requests'!$G73="IN REVIEW",'Supply requests'!$G73="COMPLETE ORDER DETAILS"),IF('Supply requests'!$E73="","",'Supply requests'!$E73),"")</f>
        <v/>
      </c>
      <c r="F73" s="20">
        <f>IF(OR('Supply requests'!$G73="TO REVIEW",'Supply requests'!$G73="URGENT — REVIEW",'Supply requests'!$G73="IN REVIEW",'Supply requests'!$G73="COMPLETE ORDER DETAILS"),IF('Supply requests'!$F73="","",'Supply requests'!$F73),"")</f>
        <v/>
      </c>
      <c r="G73" s="20">
        <f>IF(OR('Supply requests'!$G73="TO REVIEW",'Supply requests'!$G73="URGENT — REVIEW",'Supply requests'!$G73="IN REVIEW",'Supply requests'!$G73="COMPLETE ORDER DETAILS"),IF('Supply requests'!$G73="","",'Supply requests'!$G73),"")</f>
        <v/>
      </c>
      <c r="H73" s="20">
        <f>IF(OR('Supply requests'!$G73="TO REVIEW",'Supply requests'!$G73="URGENT — REVIEW",'Supply requests'!$G73="IN REVIEW",'Supply requests'!$G73="COMPLETE ORDER DETAILS"),IF('Supply requests'!$H73="","",'Supply requests'!$H73),"")</f>
        <v/>
      </c>
      <c r="I73" s="20">
        <f>IF(OR('Supply requests'!$G73="TO REVIEW",'Supply requests'!$G73="URGENT — REVIEW",'Supply requests'!$G73="IN REVIEW",'Supply requests'!$G73="COMPLETE ORDER DETAILS"),IF('Supply requests'!$I73="","",'Supply requests'!$I73),"")</f>
        <v/>
      </c>
      <c r="J73" s="20">
        <f>IF(OR('Supply requests'!$G73="TO REVIEW",'Supply requests'!$G73="URGENT — REVIEW",'Supply requests'!$G73="IN REVIEW",'Supply requests'!$G73="COMPLETE ORDER DETAILS"),IF('Supply requests'!$J73="","",'Supply requests'!$J73),"")</f>
        <v/>
      </c>
      <c r="K73" s="20">
        <f>IF(OR('Supply requests'!$G73="TO REVIEW",'Supply requests'!$G73="URGENT — REVIEW",'Supply requests'!$G73="IN REVIEW",'Supply requests'!$G73="COMPLETE ORDER DETAILS"),IF('Supply requests'!$K73="","",'Supply requests'!$K73),"")</f>
        <v/>
      </c>
      <c r="L73" s="20">
        <f>IF(OR('Supply requests'!$G73="TO REVIEW",'Supply requests'!$G73="URGENT — REVIEW",'Supply requests'!$G73="IN REVIEW",'Supply requests'!$G73="COMPLETE ORDER DETAILS"),IF('Supply requests'!$L73="","",'Supply requests'!$L73),"")</f>
        <v/>
      </c>
      <c r="M73" s="20">
        <f>IF(OR('Supply requests'!$G73="TO REVIEW",'Supply requests'!$G73="URGENT — REVIEW",'Supply requests'!$G73="IN REVIEW",'Supply requests'!$G73="COMPLETE ORDER DETAILS"),IF('Supply requests'!$M73="","",'Supply requests'!$M73),"")</f>
        <v/>
      </c>
      <c r="N73" s="20">
        <f>IF(OR('Supply requests'!$G73="TO REVIEW",'Supply requests'!$G73="URGENT — REVIEW",'Supply requests'!$G73="IN REVIEW",'Supply requests'!$G73="COMPLETE ORDER DETAILS"),IF('Supply requests'!$N73="","",'Supply requests'!$N73),"")</f>
        <v/>
      </c>
      <c r="O73" s="20">
        <f>IF(OR('Supply requests'!$G73="TO REVIEW",'Supply requests'!$G73="URGENT — REVIEW",'Supply requests'!$G73="IN REVIEW",'Supply requests'!$G73="COMPLETE ORDER DETAILS"),IF('Supply requests'!$O73="","",'Supply requests'!$O73),"")</f>
        <v/>
      </c>
      <c r="P73" s="25">
        <f>IF(OR('Supply requests'!$G73="TO REVIEW",'Supply requests'!$G73="URGENT — REVIEW",'Supply requests'!$G73="IN REVIEW",'Supply requests'!$G73="COMPLETE ORDER DETAILS"),IF('Supply requests'!$P73="","",'Supply requests'!$P73),"")</f>
        <v/>
      </c>
      <c r="Q73" s="20">
        <f>IF(OR('Supply requests'!$G73="TO REVIEW",'Supply requests'!$G73="URGENT — REVIEW",'Supply requests'!$G73="IN REVIEW",'Supply requests'!$G73="COMPLETE ORDER DETAILS"),IF('Supply requests'!$Q73="","",'Supply requests'!$Q73),"")</f>
        <v/>
      </c>
      <c r="R73" s="20">
        <f>IF(OR('Supply requests'!$G73="TO REVIEW",'Supply requests'!$G73="URGENT — REVIEW",'Supply requests'!$G73="IN REVIEW",'Supply requests'!$G73="COMPLETE ORDER DETAILS"),IF('Supply requests'!$R73="","",'Supply requests'!$R73),"")</f>
        <v/>
      </c>
      <c r="S73" s="20">
        <f>IF(OR('Supply requests'!$G73="TO REVIEW",'Supply requests'!$G73="URGENT — REVIEW",'Supply requests'!$G73="IN REVIEW",'Supply requests'!$G73="COMPLETE ORDER DETAILS"),IF('Supply requests'!$S73="","",'Supply requests'!$S73),"")</f>
        <v/>
      </c>
    </row>
    <row r="74">
      <c r="A74" s="20">
        <f>IF(OR('Supply requests'!$G74="TO REVIEW",'Supply requests'!$G74="URGENT — REVIEW",'Supply requests'!$G74="IN REVIEW",'Supply requests'!$G74="COMPLETE ORDER DETAILS"),IF('Supply requests'!$A74="","",'Supply requests'!$A74),"")</f>
        <v/>
      </c>
      <c r="B74" s="25">
        <f>IF(OR('Supply requests'!$G74="TO REVIEW",'Supply requests'!$G74="URGENT — REVIEW",'Supply requests'!$G74="IN REVIEW",'Supply requests'!$G74="COMPLETE ORDER DETAILS"),IF('Supply requests'!$B74="","",'Supply requests'!$B74),"")</f>
        <v/>
      </c>
      <c r="C74" s="20">
        <f>IF(OR('Supply requests'!$G74="TO REVIEW",'Supply requests'!$G74="URGENT — REVIEW",'Supply requests'!$G74="IN REVIEW",'Supply requests'!$G74="COMPLETE ORDER DETAILS"),IF('Supply requests'!$C74="","",'Supply requests'!$C74),"")</f>
        <v/>
      </c>
      <c r="D74" s="20">
        <f>IF(OR('Supply requests'!$G74="TO REVIEW",'Supply requests'!$G74="URGENT — REVIEW",'Supply requests'!$G74="IN REVIEW",'Supply requests'!$G74="COMPLETE ORDER DETAILS"),IF('Supply requests'!$D74="","",'Supply requests'!$D74),"")</f>
        <v/>
      </c>
      <c r="E74" s="20">
        <f>IF(OR('Supply requests'!$G74="TO REVIEW",'Supply requests'!$G74="URGENT — REVIEW",'Supply requests'!$G74="IN REVIEW",'Supply requests'!$G74="COMPLETE ORDER DETAILS"),IF('Supply requests'!$E74="","",'Supply requests'!$E74),"")</f>
        <v/>
      </c>
      <c r="F74" s="20">
        <f>IF(OR('Supply requests'!$G74="TO REVIEW",'Supply requests'!$G74="URGENT — REVIEW",'Supply requests'!$G74="IN REVIEW",'Supply requests'!$G74="COMPLETE ORDER DETAILS"),IF('Supply requests'!$F74="","",'Supply requests'!$F74),"")</f>
        <v/>
      </c>
      <c r="G74" s="20">
        <f>IF(OR('Supply requests'!$G74="TO REVIEW",'Supply requests'!$G74="URGENT — REVIEW",'Supply requests'!$G74="IN REVIEW",'Supply requests'!$G74="COMPLETE ORDER DETAILS"),IF('Supply requests'!$G74="","",'Supply requests'!$G74),"")</f>
        <v/>
      </c>
      <c r="H74" s="20">
        <f>IF(OR('Supply requests'!$G74="TO REVIEW",'Supply requests'!$G74="URGENT — REVIEW",'Supply requests'!$G74="IN REVIEW",'Supply requests'!$G74="COMPLETE ORDER DETAILS"),IF('Supply requests'!$H74="","",'Supply requests'!$H74),"")</f>
        <v/>
      </c>
      <c r="I74" s="20">
        <f>IF(OR('Supply requests'!$G74="TO REVIEW",'Supply requests'!$G74="URGENT — REVIEW",'Supply requests'!$G74="IN REVIEW",'Supply requests'!$G74="COMPLETE ORDER DETAILS"),IF('Supply requests'!$I74="","",'Supply requests'!$I74),"")</f>
        <v/>
      </c>
      <c r="J74" s="20">
        <f>IF(OR('Supply requests'!$G74="TO REVIEW",'Supply requests'!$G74="URGENT — REVIEW",'Supply requests'!$G74="IN REVIEW",'Supply requests'!$G74="COMPLETE ORDER DETAILS"),IF('Supply requests'!$J74="","",'Supply requests'!$J74),"")</f>
        <v/>
      </c>
      <c r="K74" s="20">
        <f>IF(OR('Supply requests'!$G74="TO REVIEW",'Supply requests'!$G74="URGENT — REVIEW",'Supply requests'!$G74="IN REVIEW",'Supply requests'!$G74="COMPLETE ORDER DETAILS"),IF('Supply requests'!$K74="","",'Supply requests'!$K74),"")</f>
        <v/>
      </c>
      <c r="L74" s="20">
        <f>IF(OR('Supply requests'!$G74="TO REVIEW",'Supply requests'!$G74="URGENT — REVIEW",'Supply requests'!$G74="IN REVIEW",'Supply requests'!$G74="COMPLETE ORDER DETAILS"),IF('Supply requests'!$L74="","",'Supply requests'!$L74),"")</f>
        <v/>
      </c>
      <c r="M74" s="20">
        <f>IF(OR('Supply requests'!$G74="TO REVIEW",'Supply requests'!$G74="URGENT — REVIEW",'Supply requests'!$G74="IN REVIEW",'Supply requests'!$G74="COMPLETE ORDER DETAILS"),IF('Supply requests'!$M74="","",'Supply requests'!$M74),"")</f>
        <v/>
      </c>
      <c r="N74" s="20">
        <f>IF(OR('Supply requests'!$G74="TO REVIEW",'Supply requests'!$G74="URGENT — REVIEW",'Supply requests'!$G74="IN REVIEW",'Supply requests'!$G74="COMPLETE ORDER DETAILS"),IF('Supply requests'!$N74="","",'Supply requests'!$N74),"")</f>
        <v/>
      </c>
      <c r="O74" s="20">
        <f>IF(OR('Supply requests'!$G74="TO REVIEW",'Supply requests'!$G74="URGENT — REVIEW",'Supply requests'!$G74="IN REVIEW",'Supply requests'!$G74="COMPLETE ORDER DETAILS"),IF('Supply requests'!$O74="","",'Supply requests'!$O74),"")</f>
        <v/>
      </c>
      <c r="P74" s="25">
        <f>IF(OR('Supply requests'!$G74="TO REVIEW",'Supply requests'!$G74="URGENT — REVIEW",'Supply requests'!$G74="IN REVIEW",'Supply requests'!$G74="COMPLETE ORDER DETAILS"),IF('Supply requests'!$P74="","",'Supply requests'!$P74),"")</f>
        <v/>
      </c>
      <c r="Q74" s="20">
        <f>IF(OR('Supply requests'!$G74="TO REVIEW",'Supply requests'!$G74="URGENT — REVIEW",'Supply requests'!$G74="IN REVIEW",'Supply requests'!$G74="COMPLETE ORDER DETAILS"),IF('Supply requests'!$Q74="","",'Supply requests'!$Q74),"")</f>
        <v/>
      </c>
      <c r="R74" s="20">
        <f>IF(OR('Supply requests'!$G74="TO REVIEW",'Supply requests'!$G74="URGENT — REVIEW",'Supply requests'!$G74="IN REVIEW",'Supply requests'!$G74="COMPLETE ORDER DETAILS"),IF('Supply requests'!$R74="","",'Supply requests'!$R74),"")</f>
        <v/>
      </c>
      <c r="S74" s="20">
        <f>IF(OR('Supply requests'!$G74="TO REVIEW",'Supply requests'!$G74="URGENT — REVIEW",'Supply requests'!$G74="IN REVIEW",'Supply requests'!$G74="COMPLETE ORDER DETAILS"),IF('Supply requests'!$S74="","",'Supply requests'!$S74),"")</f>
        <v/>
      </c>
    </row>
    <row r="75">
      <c r="A75" s="20">
        <f>IF(OR('Supply requests'!$G75="TO REVIEW",'Supply requests'!$G75="URGENT — REVIEW",'Supply requests'!$G75="IN REVIEW",'Supply requests'!$G75="COMPLETE ORDER DETAILS"),IF('Supply requests'!$A75="","",'Supply requests'!$A75),"")</f>
        <v/>
      </c>
      <c r="B75" s="25">
        <f>IF(OR('Supply requests'!$G75="TO REVIEW",'Supply requests'!$G75="URGENT — REVIEW",'Supply requests'!$G75="IN REVIEW",'Supply requests'!$G75="COMPLETE ORDER DETAILS"),IF('Supply requests'!$B75="","",'Supply requests'!$B75),"")</f>
        <v/>
      </c>
      <c r="C75" s="20">
        <f>IF(OR('Supply requests'!$G75="TO REVIEW",'Supply requests'!$G75="URGENT — REVIEW",'Supply requests'!$G75="IN REVIEW",'Supply requests'!$G75="COMPLETE ORDER DETAILS"),IF('Supply requests'!$C75="","",'Supply requests'!$C75),"")</f>
        <v/>
      </c>
      <c r="D75" s="20">
        <f>IF(OR('Supply requests'!$G75="TO REVIEW",'Supply requests'!$G75="URGENT — REVIEW",'Supply requests'!$G75="IN REVIEW",'Supply requests'!$G75="COMPLETE ORDER DETAILS"),IF('Supply requests'!$D75="","",'Supply requests'!$D75),"")</f>
        <v/>
      </c>
      <c r="E75" s="20">
        <f>IF(OR('Supply requests'!$G75="TO REVIEW",'Supply requests'!$G75="URGENT — REVIEW",'Supply requests'!$G75="IN REVIEW",'Supply requests'!$G75="COMPLETE ORDER DETAILS"),IF('Supply requests'!$E75="","",'Supply requests'!$E75),"")</f>
        <v/>
      </c>
      <c r="F75" s="20">
        <f>IF(OR('Supply requests'!$G75="TO REVIEW",'Supply requests'!$G75="URGENT — REVIEW",'Supply requests'!$G75="IN REVIEW",'Supply requests'!$G75="COMPLETE ORDER DETAILS"),IF('Supply requests'!$F75="","",'Supply requests'!$F75),"")</f>
        <v/>
      </c>
      <c r="G75" s="20">
        <f>IF(OR('Supply requests'!$G75="TO REVIEW",'Supply requests'!$G75="URGENT — REVIEW",'Supply requests'!$G75="IN REVIEW",'Supply requests'!$G75="COMPLETE ORDER DETAILS"),IF('Supply requests'!$G75="","",'Supply requests'!$G75),"")</f>
        <v/>
      </c>
      <c r="H75" s="20">
        <f>IF(OR('Supply requests'!$G75="TO REVIEW",'Supply requests'!$G75="URGENT — REVIEW",'Supply requests'!$G75="IN REVIEW",'Supply requests'!$G75="COMPLETE ORDER DETAILS"),IF('Supply requests'!$H75="","",'Supply requests'!$H75),"")</f>
        <v/>
      </c>
      <c r="I75" s="20">
        <f>IF(OR('Supply requests'!$G75="TO REVIEW",'Supply requests'!$G75="URGENT — REVIEW",'Supply requests'!$G75="IN REVIEW",'Supply requests'!$G75="COMPLETE ORDER DETAILS"),IF('Supply requests'!$I75="","",'Supply requests'!$I75),"")</f>
        <v/>
      </c>
      <c r="J75" s="20">
        <f>IF(OR('Supply requests'!$G75="TO REVIEW",'Supply requests'!$G75="URGENT — REVIEW",'Supply requests'!$G75="IN REVIEW",'Supply requests'!$G75="COMPLETE ORDER DETAILS"),IF('Supply requests'!$J75="","",'Supply requests'!$J75),"")</f>
        <v/>
      </c>
      <c r="K75" s="20">
        <f>IF(OR('Supply requests'!$G75="TO REVIEW",'Supply requests'!$G75="URGENT — REVIEW",'Supply requests'!$G75="IN REVIEW",'Supply requests'!$G75="COMPLETE ORDER DETAILS"),IF('Supply requests'!$K75="","",'Supply requests'!$K75),"")</f>
        <v/>
      </c>
      <c r="L75" s="20">
        <f>IF(OR('Supply requests'!$G75="TO REVIEW",'Supply requests'!$G75="URGENT — REVIEW",'Supply requests'!$G75="IN REVIEW",'Supply requests'!$G75="COMPLETE ORDER DETAILS"),IF('Supply requests'!$L75="","",'Supply requests'!$L75),"")</f>
        <v/>
      </c>
      <c r="M75" s="20">
        <f>IF(OR('Supply requests'!$G75="TO REVIEW",'Supply requests'!$G75="URGENT — REVIEW",'Supply requests'!$G75="IN REVIEW",'Supply requests'!$G75="COMPLETE ORDER DETAILS"),IF('Supply requests'!$M75="","",'Supply requests'!$M75),"")</f>
        <v/>
      </c>
      <c r="N75" s="20">
        <f>IF(OR('Supply requests'!$G75="TO REVIEW",'Supply requests'!$G75="URGENT — REVIEW",'Supply requests'!$G75="IN REVIEW",'Supply requests'!$G75="COMPLETE ORDER DETAILS"),IF('Supply requests'!$N75="","",'Supply requests'!$N75),"")</f>
        <v/>
      </c>
      <c r="O75" s="20">
        <f>IF(OR('Supply requests'!$G75="TO REVIEW",'Supply requests'!$G75="URGENT — REVIEW",'Supply requests'!$G75="IN REVIEW",'Supply requests'!$G75="COMPLETE ORDER DETAILS"),IF('Supply requests'!$O75="","",'Supply requests'!$O75),"")</f>
        <v/>
      </c>
      <c r="P75" s="25">
        <f>IF(OR('Supply requests'!$G75="TO REVIEW",'Supply requests'!$G75="URGENT — REVIEW",'Supply requests'!$G75="IN REVIEW",'Supply requests'!$G75="COMPLETE ORDER DETAILS"),IF('Supply requests'!$P75="","",'Supply requests'!$P75),"")</f>
        <v/>
      </c>
      <c r="Q75" s="20">
        <f>IF(OR('Supply requests'!$G75="TO REVIEW",'Supply requests'!$G75="URGENT — REVIEW",'Supply requests'!$G75="IN REVIEW",'Supply requests'!$G75="COMPLETE ORDER DETAILS"),IF('Supply requests'!$Q75="","",'Supply requests'!$Q75),"")</f>
        <v/>
      </c>
      <c r="R75" s="20">
        <f>IF(OR('Supply requests'!$G75="TO REVIEW",'Supply requests'!$G75="URGENT — REVIEW",'Supply requests'!$G75="IN REVIEW",'Supply requests'!$G75="COMPLETE ORDER DETAILS"),IF('Supply requests'!$R75="","",'Supply requests'!$R75),"")</f>
        <v/>
      </c>
      <c r="S75" s="20">
        <f>IF(OR('Supply requests'!$G75="TO REVIEW",'Supply requests'!$G75="URGENT — REVIEW",'Supply requests'!$G75="IN REVIEW",'Supply requests'!$G75="COMPLETE ORDER DETAILS"),IF('Supply requests'!$S75="","",'Supply requests'!$S75),"")</f>
        <v/>
      </c>
    </row>
    <row r="76">
      <c r="A76" s="20">
        <f>IF(OR('Supply requests'!$G76="TO REVIEW",'Supply requests'!$G76="URGENT — REVIEW",'Supply requests'!$G76="IN REVIEW",'Supply requests'!$G76="COMPLETE ORDER DETAILS"),IF('Supply requests'!$A76="","",'Supply requests'!$A76),"")</f>
        <v/>
      </c>
      <c r="B76" s="25">
        <f>IF(OR('Supply requests'!$G76="TO REVIEW",'Supply requests'!$G76="URGENT — REVIEW",'Supply requests'!$G76="IN REVIEW",'Supply requests'!$G76="COMPLETE ORDER DETAILS"),IF('Supply requests'!$B76="","",'Supply requests'!$B76),"")</f>
        <v/>
      </c>
      <c r="C76" s="20">
        <f>IF(OR('Supply requests'!$G76="TO REVIEW",'Supply requests'!$G76="URGENT — REVIEW",'Supply requests'!$G76="IN REVIEW",'Supply requests'!$G76="COMPLETE ORDER DETAILS"),IF('Supply requests'!$C76="","",'Supply requests'!$C76),"")</f>
        <v/>
      </c>
      <c r="D76" s="20">
        <f>IF(OR('Supply requests'!$G76="TO REVIEW",'Supply requests'!$G76="URGENT — REVIEW",'Supply requests'!$G76="IN REVIEW",'Supply requests'!$G76="COMPLETE ORDER DETAILS"),IF('Supply requests'!$D76="","",'Supply requests'!$D76),"")</f>
        <v/>
      </c>
      <c r="E76" s="20">
        <f>IF(OR('Supply requests'!$G76="TO REVIEW",'Supply requests'!$G76="URGENT — REVIEW",'Supply requests'!$G76="IN REVIEW",'Supply requests'!$G76="COMPLETE ORDER DETAILS"),IF('Supply requests'!$E76="","",'Supply requests'!$E76),"")</f>
        <v/>
      </c>
      <c r="F76" s="20">
        <f>IF(OR('Supply requests'!$G76="TO REVIEW",'Supply requests'!$G76="URGENT — REVIEW",'Supply requests'!$G76="IN REVIEW",'Supply requests'!$G76="COMPLETE ORDER DETAILS"),IF('Supply requests'!$F76="","",'Supply requests'!$F76),"")</f>
        <v/>
      </c>
      <c r="G76" s="20">
        <f>IF(OR('Supply requests'!$G76="TO REVIEW",'Supply requests'!$G76="URGENT — REVIEW",'Supply requests'!$G76="IN REVIEW",'Supply requests'!$G76="COMPLETE ORDER DETAILS"),IF('Supply requests'!$G76="","",'Supply requests'!$G76),"")</f>
        <v/>
      </c>
      <c r="H76" s="20">
        <f>IF(OR('Supply requests'!$G76="TO REVIEW",'Supply requests'!$G76="URGENT — REVIEW",'Supply requests'!$G76="IN REVIEW",'Supply requests'!$G76="COMPLETE ORDER DETAILS"),IF('Supply requests'!$H76="","",'Supply requests'!$H76),"")</f>
        <v/>
      </c>
      <c r="I76" s="20">
        <f>IF(OR('Supply requests'!$G76="TO REVIEW",'Supply requests'!$G76="URGENT — REVIEW",'Supply requests'!$G76="IN REVIEW",'Supply requests'!$G76="COMPLETE ORDER DETAILS"),IF('Supply requests'!$I76="","",'Supply requests'!$I76),"")</f>
        <v/>
      </c>
      <c r="J76" s="20">
        <f>IF(OR('Supply requests'!$G76="TO REVIEW",'Supply requests'!$G76="URGENT — REVIEW",'Supply requests'!$G76="IN REVIEW",'Supply requests'!$G76="COMPLETE ORDER DETAILS"),IF('Supply requests'!$J76="","",'Supply requests'!$J76),"")</f>
        <v/>
      </c>
      <c r="K76" s="20">
        <f>IF(OR('Supply requests'!$G76="TO REVIEW",'Supply requests'!$G76="URGENT — REVIEW",'Supply requests'!$G76="IN REVIEW",'Supply requests'!$G76="COMPLETE ORDER DETAILS"),IF('Supply requests'!$K76="","",'Supply requests'!$K76),"")</f>
        <v/>
      </c>
      <c r="L76" s="20">
        <f>IF(OR('Supply requests'!$G76="TO REVIEW",'Supply requests'!$G76="URGENT — REVIEW",'Supply requests'!$G76="IN REVIEW",'Supply requests'!$G76="COMPLETE ORDER DETAILS"),IF('Supply requests'!$L76="","",'Supply requests'!$L76),"")</f>
        <v/>
      </c>
      <c r="M76" s="20">
        <f>IF(OR('Supply requests'!$G76="TO REVIEW",'Supply requests'!$G76="URGENT — REVIEW",'Supply requests'!$G76="IN REVIEW",'Supply requests'!$G76="COMPLETE ORDER DETAILS"),IF('Supply requests'!$M76="","",'Supply requests'!$M76),"")</f>
        <v/>
      </c>
      <c r="N76" s="20">
        <f>IF(OR('Supply requests'!$G76="TO REVIEW",'Supply requests'!$G76="URGENT — REVIEW",'Supply requests'!$G76="IN REVIEW",'Supply requests'!$G76="COMPLETE ORDER DETAILS"),IF('Supply requests'!$N76="","",'Supply requests'!$N76),"")</f>
        <v/>
      </c>
      <c r="O76" s="20">
        <f>IF(OR('Supply requests'!$G76="TO REVIEW",'Supply requests'!$G76="URGENT — REVIEW",'Supply requests'!$G76="IN REVIEW",'Supply requests'!$G76="COMPLETE ORDER DETAILS"),IF('Supply requests'!$O76="","",'Supply requests'!$O76),"")</f>
        <v/>
      </c>
      <c r="P76" s="25">
        <f>IF(OR('Supply requests'!$G76="TO REVIEW",'Supply requests'!$G76="URGENT — REVIEW",'Supply requests'!$G76="IN REVIEW",'Supply requests'!$G76="COMPLETE ORDER DETAILS"),IF('Supply requests'!$P76="","",'Supply requests'!$P76),"")</f>
        <v/>
      </c>
      <c r="Q76" s="20">
        <f>IF(OR('Supply requests'!$G76="TO REVIEW",'Supply requests'!$G76="URGENT — REVIEW",'Supply requests'!$G76="IN REVIEW",'Supply requests'!$G76="COMPLETE ORDER DETAILS"),IF('Supply requests'!$Q76="","",'Supply requests'!$Q76),"")</f>
        <v/>
      </c>
      <c r="R76" s="20">
        <f>IF(OR('Supply requests'!$G76="TO REVIEW",'Supply requests'!$G76="URGENT — REVIEW",'Supply requests'!$G76="IN REVIEW",'Supply requests'!$G76="COMPLETE ORDER DETAILS"),IF('Supply requests'!$R76="","",'Supply requests'!$R76),"")</f>
        <v/>
      </c>
      <c r="S76" s="20">
        <f>IF(OR('Supply requests'!$G76="TO REVIEW",'Supply requests'!$G76="URGENT — REVIEW",'Supply requests'!$G76="IN REVIEW",'Supply requests'!$G76="COMPLETE ORDER DETAILS"),IF('Supply requests'!$S76="","",'Supply requests'!$S76),"")</f>
        <v/>
      </c>
    </row>
    <row r="77">
      <c r="A77" s="20">
        <f>IF(OR('Supply requests'!$G77="TO REVIEW",'Supply requests'!$G77="URGENT — REVIEW",'Supply requests'!$G77="IN REVIEW",'Supply requests'!$G77="COMPLETE ORDER DETAILS"),IF('Supply requests'!$A77="","",'Supply requests'!$A77),"")</f>
        <v/>
      </c>
      <c r="B77" s="25">
        <f>IF(OR('Supply requests'!$G77="TO REVIEW",'Supply requests'!$G77="URGENT — REVIEW",'Supply requests'!$G77="IN REVIEW",'Supply requests'!$G77="COMPLETE ORDER DETAILS"),IF('Supply requests'!$B77="","",'Supply requests'!$B77),"")</f>
        <v/>
      </c>
      <c r="C77" s="20">
        <f>IF(OR('Supply requests'!$G77="TO REVIEW",'Supply requests'!$G77="URGENT — REVIEW",'Supply requests'!$G77="IN REVIEW",'Supply requests'!$G77="COMPLETE ORDER DETAILS"),IF('Supply requests'!$C77="","",'Supply requests'!$C77),"")</f>
        <v/>
      </c>
      <c r="D77" s="20">
        <f>IF(OR('Supply requests'!$G77="TO REVIEW",'Supply requests'!$G77="URGENT — REVIEW",'Supply requests'!$G77="IN REVIEW",'Supply requests'!$G77="COMPLETE ORDER DETAILS"),IF('Supply requests'!$D77="","",'Supply requests'!$D77),"")</f>
        <v/>
      </c>
      <c r="E77" s="20">
        <f>IF(OR('Supply requests'!$G77="TO REVIEW",'Supply requests'!$G77="URGENT — REVIEW",'Supply requests'!$G77="IN REVIEW",'Supply requests'!$G77="COMPLETE ORDER DETAILS"),IF('Supply requests'!$E77="","",'Supply requests'!$E77),"")</f>
        <v/>
      </c>
      <c r="F77" s="20">
        <f>IF(OR('Supply requests'!$G77="TO REVIEW",'Supply requests'!$G77="URGENT — REVIEW",'Supply requests'!$G77="IN REVIEW",'Supply requests'!$G77="COMPLETE ORDER DETAILS"),IF('Supply requests'!$F77="","",'Supply requests'!$F77),"")</f>
        <v/>
      </c>
      <c r="G77" s="20">
        <f>IF(OR('Supply requests'!$G77="TO REVIEW",'Supply requests'!$G77="URGENT — REVIEW",'Supply requests'!$G77="IN REVIEW",'Supply requests'!$G77="COMPLETE ORDER DETAILS"),IF('Supply requests'!$G77="","",'Supply requests'!$G77),"")</f>
        <v/>
      </c>
      <c r="H77" s="20">
        <f>IF(OR('Supply requests'!$G77="TO REVIEW",'Supply requests'!$G77="URGENT — REVIEW",'Supply requests'!$G77="IN REVIEW",'Supply requests'!$G77="COMPLETE ORDER DETAILS"),IF('Supply requests'!$H77="","",'Supply requests'!$H77),"")</f>
        <v/>
      </c>
      <c r="I77" s="20">
        <f>IF(OR('Supply requests'!$G77="TO REVIEW",'Supply requests'!$G77="URGENT — REVIEW",'Supply requests'!$G77="IN REVIEW",'Supply requests'!$G77="COMPLETE ORDER DETAILS"),IF('Supply requests'!$I77="","",'Supply requests'!$I77),"")</f>
        <v/>
      </c>
      <c r="J77" s="20">
        <f>IF(OR('Supply requests'!$G77="TO REVIEW",'Supply requests'!$G77="URGENT — REVIEW",'Supply requests'!$G77="IN REVIEW",'Supply requests'!$G77="COMPLETE ORDER DETAILS"),IF('Supply requests'!$J77="","",'Supply requests'!$J77),"")</f>
        <v/>
      </c>
      <c r="K77" s="20">
        <f>IF(OR('Supply requests'!$G77="TO REVIEW",'Supply requests'!$G77="URGENT — REVIEW",'Supply requests'!$G77="IN REVIEW",'Supply requests'!$G77="COMPLETE ORDER DETAILS"),IF('Supply requests'!$K77="","",'Supply requests'!$K77),"")</f>
        <v/>
      </c>
      <c r="L77" s="20">
        <f>IF(OR('Supply requests'!$G77="TO REVIEW",'Supply requests'!$G77="URGENT — REVIEW",'Supply requests'!$G77="IN REVIEW",'Supply requests'!$G77="COMPLETE ORDER DETAILS"),IF('Supply requests'!$L77="","",'Supply requests'!$L77),"")</f>
        <v/>
      </c>
      <c r="M77" s="20">
        <f>IF(OR('Supply requests'!$G77="TO REVIEW",'Supply requests'!$G77="URGENT — REVIEW",'Supply requests'!$G77="IN REVIEW",'Supply requests'!$G77="COMPLETE ORDER DETAILS"),IF('Supply requests'!$M77="","",'Supply requests'!$M77),"")</f>
        <v/>
      </c>
      <c r="N77" s="20">
        <f>IF(OR('Supply requests'!$G77="TO REVIEW",'Supply requests'!$G77="URGENT — REVIEW",'Supply requests'!$G77="IN REVIEW",'Supply requests'!$G77="COMPLETE ORDER DETAILS"),IF('Supply requests'!$N77="","",'Supply requests'!$N77),"")</f>
        <v/>
      </c>
      <c r="O77" s="20">
        <f>IF(OR('Supply requests'!$G77="TO REVIEW",'Supply requests'!$G77="URGENT — REVIEW",'Supply requests'!$G77="IN REVIEW",'Supply requests'!$G77="COMPLETE ORDER DETAILS"),IF('Supply requests'!$O77="","",'Supply requests'!$O77),"")</f>
        <v/>
      </c>
      <c r="P77" s="25">
        <f>IF(OR('Supply requests'!$G77="TO REVIEW",'Supply requests'!$G77="URGENT — REVIEW",'Supply requests'!$G77="IN REVIEW",'Supply requests'!$G77="COMPLETE ORDER DETAILS"),IF('Supply requests'!$P77="","",'Supply requests'!$P77),"")</f>
        <v/>
      </c>
      <c r="Q77" s="20">
        <f>IF(OR('Supply requests'!$G77="TO REVIEW",'Supply requests'!$G77="URGENT — REVIEW",'Supply requests'!$G77="IN REVIEW",'Supply requests'!$G77="COMPLETE ORDER DETAILS"),IF('Supply requests'!$Q77="","",'Supply requests'!$Q77),"")</f>
        <v/>
      </c>
      <c r="R77" s="20">
        <f>IF(OR('Supply requests'!$G77="TO REVIEW",'Supply requests'!$G77="URGENT — REVIEW",'Supply requests'!$G77="IN REVIEW",'Supply requests'!$G77="COMPLETE ORDER DETAILS"),IF('Supply requests'!$R77="","",'Supply requests'!$R77),"")</f>
        <v/>
      </c>
      <c r="S77" s="20">
        <f>IF(OR('Supply requests'!$G77="TO REVIEW",'Supply requests'!$G77="URGENT — REVIEW",'Supply requests'!$G77="IN REVIEW",'Supply requests'!$G77="COMPLETE ORDER DETAILS"),IF('Supply requests'!$S77="","",'Supply requests'!$S77),"")</f>
        <v/>
      </c>
    </row>
    <row r="78">
      <c r="A78" s="20">
        <f>IF(OR('Supply requests'!$G78="TO REVIEW",'Supply requests'!$G78="URGENT — REVIEW",'Supply requests'!$G78="IN REVIEW",'Supply requests'!$G78="COMPLETE ORDER DETAILS"),IF('Supply requests'!$A78="","",'Supply requests'!$A78),"")</f>
        <v/>
      </c>
      <c r="B78" s="25">
        <f>IF(OR('Supply requests'!$G78="TO REVIEW",'Supply requests'!$G78="URGENT — REVIEW",'Supply requests'!$G78="IN REVIEW",'Supply requests'!$G78="COMPLETE ORDER DETAILS"),IF('Supply requests'!$B78="","",'Supply requests'!$B78),"")</f>
        <v/>
      </c>
      <c r="C78" s="20">
        <f>IF(OR('Supply requests'!$G78="TO REVIEW",'Supply requests'!$G78="URGENT — REVIEW",'Supply requests'!$G78="IN REVIEW",'Supply requests'!$G78="COMPLETE ORDER DETAILS"),IF('Supply requests'!$C78="","",'Supply requests'!$C78),"")</f>
        <v/>
      </c>
      <c r="D78" s="20">
        <f>IF(OR('Supply requests'!$G78="TO REVIEW",'Supply requests'!$G78="URGENT — REVIEW",'Supply requests'!$G78="IN REVIEW",'Supply requests'!$G78="COMPLETE ORDER DETAILS"),IF('Supply requests'!$D78="","",'Supply requests'!$D78),"")</f>
        <v/>
      </c>
      <c r="E78" s="20">
        <f>IF(OR('Supply requests'!$G78="TO REVIEW",'Supply requests'!$G78="URGENT — REVIEW",'Supply requests'!$G78="IN REVIEW",'Supply requests'!$G78="COMPLETE ORDER DETAILS"),IF('Supply requests'!$E78="","",'Supply requests'!$E78),"")</f>
        <v/>
      </c>
      <c r="F78" s="20">
        <f>IF(OR('Supply requests'!$G78="TO REVIEW",'Supply requests'!$G78="URGENT — REVIEW",'Supply requests'!$G78="IN REVIEW",'Supply requests'!$G78="COMPLETE ORDER DETAILS"),IF('Supply requests'!$F78="","",'Supply requests'!$F78),"")</f>
        <v/>
      </c>
      <c r="G78" s="20">
        <f>IF(OR('Supply requests'!$G78="TO REVIEW",'Supply requests'!$G78="URGENT — REVIEW",'Supply requests'!$G78="IN REVIEW",'Supply requests'!$G78="COMPLETE ORDER DETAILS"),IF('Supply requests'!$G78="","",'Supply requests'!$G78),"")</f>
        <v/>
      </c>
      <c r="H78" s="20">
        <f>IF(OR('Supply requests'!$G78="TO REVIEW",'Supply requests'!$G78="URGENT — REVIEW",'Supply requests'!$G78="IN REVIEW",'Supply requests'!$G78="COMPLETE ORDER DETAILS"),IF('Supply requests'!$H78="","",'Supply requests'!$H78),"")</f>
        <v/>
      </c>
      <c r="I78" s="20">
        <f>IF(OR('Supply requests'!$G78="TO REVIEW",'Supply requests'!$G78="URGENT — REVIEW",'Supply requests'!$G78="IN REVIEW",'Supply requests'!$G78="COMPLETE ORDER DETAILS"),IF('Supply requests'!$I78="","",'Supply requests'!$I78),"")</f>
        <v/>
      </c>
      <c r="J78" s="20">
        <f>IF(OR('Supply requests'!$G78="TO REVIEW",'Supply requests'!$G78="URGENT — REVIEW",'Supply requests'!$G78="IN REVIEW",'Supply requests'!$G78="COMPLETE ORDER DETAILS"),IF('Supply requests'!$J78="","",'Supply requests'!$J78),"")</f>
        <v/>
      </c>
      <c r="K78" s="20">
        <f>IF(OR('Supply requests'!$G78="TO REVIEW",'Supply requests'!$G78="URGENT — REVIEW",'Supply requests'!$G78="IN REVIEW",'Supply requests'!$G78="COMPLETE ORDER DETAILS"),IF('Supply requests'!$K78="","",'Supply requests'!$K78),"")</f>
        <v/>
      </c>
      <c r="L78" s="20">
        <f>IF(OR('Supply requests'!$G78="TO REVIEW",'Supply requests'!$G78="URGENT — REVIEW",'Supply requests'!$G78="IN REVIEW",'Supply requests'!$G78="COMPLETE ORDER DETAILS"),IF('Supply requests'!$L78="","",'Supply requests'!$L78),"")</f>
        <v/>
      </c>
      <c r="M78" s="20">
        <f>IF(OR('Supply requests'!$G78="TO REVIEW",'Supply requests'!$G78="URGENT — REVIEW",'Supply requests'!$G78="IN REVIEW",'Supply requests'!$G78="COMPLETE ORDER DETAILS"),IF('Supply requests'!$M78="","",'Supply requests'!$M78),"")</f>
        <v/>
      </c>
      <c r="N78" s="20">
        <f>IF(OR('Supply requests'!$G78="TO REVIEW",'Supply requests'!$G78="URGENT — REVIEW",'Supply requests'!$G78="IN REVIEW",'Supply requests'!$G78="COMPLETE ORDER DETAILS"),IF('Supply requests'!$N78="","",'Supply requests'!$N78),"")</f>
        <v/>
      </c>
      <c r="O78" s="20">
        <f>IF(OR('Supply requests'!$G78="TO REVIEW",'Supply requests'!$G78="URGENT — REVIEW",'Supply requests'!$G78="IN REVIEW",'Supply requests'!$G78="COMPLETE ORDER DETAILS"),IF('Supply requests'!$O78="","",'Supply requests'!$O78),"")</f>
        <v/>
      </c>
      <c r="P78" s="25">
        <f>IF(OR('Supply requests'!$G78="TO REVIEW",'Supply requests'!$G78="URGENT — REVIEW",'Supply requests'!$G78="IN REVIEW",'Supply requests'!$G78="COMPLETE ORDER DETAILS"),IF('Supply requests'!$P78="","",'Supply requests'!$P78),"")</f>
        <v/>
      </c>
      <c r="Q78" s="20">
        <f>IF(OR('Supply requests'!$G78="TO REVIEW",'Supply requests'!$G78="URGENT — REVIEW",'Supply requests'!$G78="IN REVIEW",'Supply requests'!$G78="COMPLETE ORDER DETAILS"),IF('Supply requests'!$Q78="","",'Supply requests'!$Q78),"")</f>
        <v/>
      </c>
      <c r="R78" s="20">
        <f>IF(OR('Supply requests'!$G78="TO REVIEW",'Supply requests'!$G78="URGENT — REVIEW",'Supply requests'!$G78="IN REVIEW",'Supply requests'!$G78="COMPLETE ORDER DETAILS"),IF('Supply requests'!$R78="","",'Supply requests'!$R78),"")</f>
        <v/>
      </c>
      <c r="S78" s="20">
        <f>IF(OR('Supply requests'!$G78="TO REVIEW",'Supply requests'!$G78="URGENT — REVIEW",'Supply requests'!$G78="IN REVIEW",'Supply requests'!$G78="COMPLETE ORDER DETAILS"),IF('Supply requests'!$S78="","",'Supply requests'!$S78),"")</f>
        <v/>
      </c>
    </row>
    <row r="79">
      <c r="A79" s="20">
        <f>IF(OR('Supply requests'!$G79="TO REVIEW",'Supply requests'!$G79="URGENT — REVIEW",'Supply requests'!$G79="IN REVIEW",'Supply requests'!$G79="COMPLETE ORDER DETAILS"),IF('Supply requests'!$A79="","",'Supply requests'!$A79),"")</f>
        <v/>
      </c>
      <c r="B79" s="25">
        <f>IF(OR('Supply requests'!$G79="TO REVIEW",'Supply requests'!$G79="URGENT — REVIEW",'Supply requests'!$G79="IN REVIEW",'Supply requests'!$G79="COMPLETE ORDER DETAILS"),IF('Supply requests'!$B79="","",'Supply requests'!$B79),"")</f>
        <v/>
      </c>
      <c r="C79" s="20">
        <f>IF(OR('Supply requests'!$G79="TO REVIEW",'Supply requests'!$G79="URGENT — REVIEW",'Supply requests'!$G79="IN REVIEW",'Supply requests'!$G79="COMPLETE ORDER DETAILS"),IF('Supply requests'!$C79="","",'Supply requests'!$C79),"")</f>
        <v/>
      </c>
      <c r="D79" s="20">
        <f>IF(OR('Supply requests'!$G79="TO REVIEW",'Supply requests'!$G79="URGENT — REVIEW",'Supply requests'!$G79="IN REVIEW",'Supply requests'!$G79="COMPLETE ORDER DETAILS"),IF('Supply requests'!$D79="","",'Supply requests'!$D79),"")</f>
        <v/>
      </c>
      <c r="E79" s="20">
        <f>IF(OR('Supply requests'!$G79="TO REVIEW",'Supply requests'!$G79="URGENT — REVIEW",'Supply requests'!$G79="IN REVIEW",'Supply requests'!$G79="COMPLETE ORDER DETAILS"),IF('Supply requests'!$E79="","",'Supply requests'!$E79),"")</f>
        <v/>
      </c>
      <c r="F79" s="20">
        <f>IF(OR('Supply requests'!$G79="TO REVIEW",'Supply requests'!$G79="URGENT — REVIEW",'Supply requests'!$G79="IN REVIEW",'Supply requests'!$G79="COMPLETE ORDER DETAILS"),IF('Supply requests'!$F79="","",'Supply requests'!$F79),"")</f>
        <v/>
      </c>
      <c r="G79" s="20">
        <f>IF(OR('Supply requests'!$G79="TO REVIEW",'Supply requests'!$G79="URGENT — REVIEW",'Supply requests'!$G79="IN REVIEW",'Supply requests'!$G79="COMPLETE ORDER DETAILS"),IF('Supply requests'!$G79="","",'Supply requests'!$G79),"")</f>
        <v/>
      </c>
      <c r="H79" s="20">
        <f>IF(OR('Supply requests'!$G79="TO REVIEW",'Supply requests'!$G79="URGENT — REVIEW",'Supply requests'!$G79="IN REVIEW",'Supply requests'!$G79="COMPLETE ORDER DETAILS"),IF('Supply requests'!$H79="","",'Supply requests'!$H79),"")</f>
        <v/>
      </c>
      <c r="I79" s="20">
        <f>IF(OR('Supply requests'!$G79="TO REVIEW",'Supply requests'!$G79="URGENT — REVIEW",'Supply requests'!$G79="IN REVIEW",'Supply requests'!$G79="COMPLETE ORDER DETAILS"),IF('Supply requests'!$I79="","",'Supply requests'!$I79),"")</f>
        <v/>
      </c>
      <c r="J79" s="20">
        <f>IF(OR('Supply requests'!$G79="TO REVIEW",'Supply requests'!$G79="URGENT — REVIEW",'Supply requests'!$G79="IN REVIEW",'Supply requests'!$G79="COMPLETE ORDER DETAILS"),IF('Supply requests'!$J79="","",'Supply requests'!$J79),"")</f>
        <v/>
      </c>
      <c r="K79" s="20">
        <f>IF(OR('Supply requests'!$G79="TO REVIEW",'Supply requests'!$G79="URGENT — REVIEW",'Supply requests'!$G79="IN REVIEW",'Supply requests'!$G79="COMPLETE ORDER DETAILS"),IF('Supply requests'!$K79="","",'Supply requests'!$K79),"")</f>
        <v/>
      </c>
      <c r="L79" s="20">
        <f>IF(OR('Supply requests'!$G79="TO REVIEW",'Supply requests'!$G79="URGENT — REVIEW",'Supply requests'!$G79="IN REVIEW",'Supply requests'!$G79="COMPLETE ORDER DETAILS"),IF('Supply requests'!$L79="","",'Supply requests'!$L79),"")</f>
        <v/>
      </c>
      <c r="M79" s="20">
        <f>IF(OR('Supply requests'!$G79="TO REVIEW",'Supply requests'!$G79="URGENT — REVIEW",'Supply requests'!$G79="IN REVIEW",'Supply requests'!$G79="COMPLETE ORDER DETAILS"),IF('Supply requests'!$M79="","",'Supply requests'!$M79),"")</f>
        <v/>
      </c>
      <c r="N79" s="20">
        <f>IF(OR('Supply requests'!$G79="TO REVIEW",'Supply requests'!$G79="URGENT — REVIEW",'Supply requests'!$G79="IN REVIEW",'Supply requests'!$G79="COMPLETE ORDER DETAILS"),IF('Supply requests'!$N79="","",'Supply requests'!$N79),"")</f>
        <v/>
      </c>
      <c r="O79" s="20">
        <f>IF(OR('Supply requests'!$G79="TO REVIEW",'Supply requests'!$G79="URGENT — REVIEW",'Supply requests'!$G79="IN REVIEW",'Supply requests'!$G79="COMPLETE ORDER DETAILS"),IF('Supply requests'!$O79="","",'Supply requests'!$O79),"")</f>
        <v/>
      </c>
      <c r="P79" s="25">
        <f>IF(OR('Supply requests'!$G79="TO REVIEW",'Supply requests'!$G79="URGENT — REVIEW",'Supply requests'!$G79="IN REVIEW",'Supply requests'!$G79="COMPLETE ORDER DETAILS"),IF('Supply requests'!$P79="","",'Supply requests'!$P79),"")</f>
        <v/>
      </c>
      <c r="Q79" s="20">
        <f>IF(OR('Supply requests'!$G79="TO REVIEW",'Supply requests'!$G79="URGENT — REVIEW",'Supply requests'!$G79="IN REVIEW",'Supply requests'!$G79="COMPLETE ORDER DETAILS"),IF('Supply requests'!$Q79="","",'Supply requests'!$Q79),"")</f>
        <v/>
      </c>
      <c r="R79" s="20">
        <f>IF(OR('Supply requests'!$G79="TO REVIEW",'Supply requests'!$G79="URGENT — REVIEW",'Supply requests'!$G79="IN REVIEW",'Supply requests'!$G79="COMPLETE ORDER DETAILS"),IF('Supply requests'!$R79="","",'Supply requests'!$R79),"")</f>
        <v/>
      </c>
      <c r="S79" s="20">
        <f>IF(OR('Supply requests'!$G79="TO REVIEW",'Supply requests'!$G79="URGENT — REVIEW",'Supply requests'!$G79="IN REVIEW",'Supply requests'!$G79="COMPLETE ORDER DETAILS"),IF('Supply requests'!$S79="","",'Supply requests'!$S79),"")</f>
        <v/>
      </c>
    </row>
    <row r="80">
      <c r="A80" s="20">
        <f>IF(OR('Supply requests'!$G80="TO REVIEW",'Supply requests'!$G80="URGENT — REVIEW",'Supply requests'!$G80="IN REVIEW",'Supply requests'!$G80="COMPLETE ORDER DETAILS"),IF('Supply requests'!$A80="","",'Supply requests'!$A80),"")</f>
        <v/>
      </c>
      <c r="B80" s="25">
        <f>IF(OR('Supply requests'!$G80="TO REVIEW",'Supply requests'!$G80="URGENT — REVIEW",'Supply requests'!$G80="IN REVIEW",'Supply requests'!$G80="COMPLETE ORDER DETAILS"),IF('Supply requests'!$B80="","",'Supply requests'!$B80),"")</f>
        <v/>
      </c>
      <c r="C80" s="20">
        <f>IF(OR('Supply requests'!$G80="TO REVIEW",'Supply requests'!$G80="URGENT — REVIEW",'Supply requests'!$G80="IN REVIEW",'Supply requests'!$G80="COMPLETE ORDER DETAILS"),IF('Supply requests'!$C80="","",'Supply requests'!$C80),"")</f>
        <v/>
      </c>
      <c r="D80" s="20">
        <f>IF(OR('Supply requests'!$G80="TO REVIEW",'Supply requests'!$G80="URGENT — REVIEW",'Supply requests'!$G80="IN REVIEW",'Supply requests'!$G80="COMPLETE ORDER DETAILS"),IF('Supply requests'!$D80="","",'Supply requests'!$D80),"")</f>
        <v/>
      </c>
      <c r="E80" s="20">
        <f>IF(OR('Supply requests'!$G80="TO REVIEW",'Supply requests'!$G80="URGENT — REVIEW",'Supply requests'!$G80="IN REVIEW",'Supply requests'!$G80="COMPLETE ORDER DETAILS"),IF('Supply requests'!$E80="","",'Supply requests'!$E80),"")</f>
        <v/>
      </c>
      <c r="F80" s="20">
        <f>IF(OR('Supply requests'!$G80="TO REVIEW",'Supply requests'!$G80="URGENT — REVIEW",'Supply requests'!$G80="IN REVIEW",'Supply requests'!$G80="COMPLETE ORDER DETAILS"),IF('Supply requests'!$F80="","",'Supply requests'!$F80),"")</f>
        <v/>
      </c>
      <c r="G80" s="20">
        <f>IF(OR('Supply requests'!$G80="TO REVIEW",'Supply requests'!$G80="URGENT — REVIEW",'Supply requests'!$G80="IN REVIEW",'Supply requests'!$G80="COMPLETE ORDER DETAILS"),IF('Supply requests'!$G80="","",'Supply requests'!$G80),"")</f>
        <v/>
      </c>
      <c r="H80" s="20">
        <f>IF(OR('Supply requests'!$G80="TO REVIEW",'Supply requests'!$G80="URGENT — REVIEW",'Supply requests'!$G80="IN REVIEW",'Supply requests'!$G80="COMPLETE ORDER DETAILS"),IF('Supply requests'!$H80="","",'Supply requests'!$H80),"")</f>
        <v/>
      </c>
      <c r="I80" s="20">
        <f>IF(OR('Supply requests'!$G80="TO REVIEW",'Supply requests'!$G80="URGENT — REVIEW",'Supply requests'!$G80="IN REVIEW",'Supply requests'!$G80="COMPLETE ORDER DETAILS"),IF('Supply requests'!$I80="","",'Supply requests'!$I80),"")</f>
        <v/>
      </c>
      <c r="J80" s="20">
        <f>IF(OR('Supply requests'!$G80="TO REVIEW",'Supply requests'!$G80="URGENT — REVIEW",'Supply requests'!$G80="IN REVIEW",'Supply requests'!$G80="COMPLETE ORDER DETAILS"),IF('Supply requests'!$J80="","",'Supply requests'!$J80),"")</f>
        <v/>
      </c>
      <c r="K80" s="20">
        <f>IF(OR('Supply requests'!$G80="TO REVIEW",'Supply requests'!$G80="URGENT — REVIEW",'Supply requests'!$G80="IN REVIEW",'Supply requests'!$G80="COMPLETE ORDER DETAILS"),IF('Supply requests'!$K80="","",'Supply requests'!$K80),"")</f>
        <v/>
      </c>
      <c r="L80" s="20">
        <f>IF(OR('Supply requests'!$G80="TO REVIEW",'Supply requests'!$G80="URGENT — REVIEW",'Supply requests'!$G80="IN REVIEW",'Supply requests'!$G80="COMPLETE ORDER DETAILS"),IF('Supply requests'!$L80="","",'Supply requests'!$L80),"")</f>
        <v/>
      </c>
      <c r="M80" s="20">
        <f>IF(OR('Supply requests'!$G80="TO REVIEW",'Supply requests'!$G80="URGENT — REVIEW",'Supply requests'!$G80="IN REVIEW",'Supply requests'!$G80="COMPLETE ORDER DETAILS"),IF('Supply requests'!$M80="","",'Supply requests'!$M80),"")</f>
        <v/>
      </c>
      <c r="N80" s="20">
        <f>IF(OR('Supply requests'!$G80="TO REVIEW",'Supply requests'!$G80="URGENT — REVIEW",'Supply requests'!$G80="IN REVIEW",'Supply requests'!$G80="COMPLETE ORDER DETAILS"),IF('Supply requests'!$N80="","",'Supply requests'!$N80),"")</f>
        <v/>
      </c>
      <c r="O80" s="20">
        <f>IF(OR('Supply requests'!$G80="TO REVIEW",'Supply requests'!$G80="URGENT — REVIEW",'Supply requests'!$G80="IN REVIEW",'Supply requests'!$G80="COMPLETE ORDER DETAILS"),IF('Supply requests'!$O80="","",'Supply requests'!$O80),"")</f>
        <v/>
      </c>
      <c r="P80" s="25">
        <f>IF(OR('Supply requests'!$G80="TO REVIEW",'Supply requests'!$G80="URGENT — REVIEW",'Supply requests'!$G80="IN REVIEW",'Supply requests'!$G80="COMPLETE ORDER DETAILS"),IF('Supply requests'!$P80="","",'Supply requests'!$P80),"")</f>
        <v/>
      </c>
      <c r="Q80" s="20">
        <f>IF(OR('Supply requests'!$G80="TO REVIEW",'Supply requests'!$G80="URGENT — REVIEW",'Supply requests'!$G80="IN REVIEW",'Supply requests'!$G80="COMPLETE ORDER DETAILS"),IF('Supply requests'!$Q80="","",'Supply requests'!$Q80),"")</f>
        <v/>
      </c>
      <c r="R80" s="20">
        <f>IF(OR('Supply requests'!$G80="TO REVIEW",'Supply requests'!$G80="URGENT — REVIEW",'Supply requests'!$G80="IN REVIEW",'Supply requests'!$G80="COMPLETE ORDER DETAILS"),IF('Supply requests'!$R80="","",'Supply requests'!$R80),"")</f>
        <v/>
      </c>
      <c r="S80" s="20">
        <f>IF(OR('Supply requests'!$G80="TO REVIEW",'Supply requests'!$G80="URGENT — REVIEW",'Supply requests'!$G80="IN REVIEW",'Supply requests'!$G80="COMPLETE ORDER DETAILS"),IF('Supply requests'!$S80="","",'Supply requests'!$S80),"")</f>
        <v/>
      </c>
    </row>
    <row r="81">
      <c r="A81" s="20">
        <f>IF(OR('Supply requests'!$G81="TO REVIEW",'Supply requests'!$G81="URGENT — REVIEW",'Supply requests'!$G81="IN REVIEW",'Supply requests'!$G81="COMPLETE ORDER DETAILS"),IF('Supply requests'!$A81="","",'Supply requests'!$A81),"")</f>
        <v/>
      </c>
      <c r="B81" s="25">
        <f>IF(OR('Supply requests'!$G81="TO REVIEW",'Supply requests'!$G81="URGENT — REVIEW",'Supply requests'!$G81="IN REVIEW",'Supply requests'!$G81="COMPLETE ORDER DETAILS"),IF('Supply requests'!$B81="","",'Supply requests'!$B81),"")</f>
        <v/>
      </c>
      <c r="C81" s="20">
        <f>IF(OR('Supply requests'!$G81="TO REVIEW",'Supply requests'!$G81="URGENT — REVIEW",'Supply requests'!$G81="IN REVIEW",'Supply requests'!$G81="COMPLETE ORDER DETAILS"),IF('Supply requests'!$C81="","",'Supply requests'!$C81),"")</f>
        <v/>
      </c>
      <c r="D81" s="20">
        <f>IF(OR('Supply requests'!$G81="TO REVIEW",'Supply requests'!$G81="URGENT — REVIEW",'Supply requests'!$G81="IN REVIEW",'Supply requests'!$G81="COMPLETE ORDER DETAILS"),IF('Supply requests'!$D81="","",'Supply requests'!$D81),"")</f>
        <v/>
      </c>
      <c r="E81" s="20">
        <f>IF(OR('Supply requests'!$G81="TO REVIEW",'Supply requests'!$G81="URGENT — REVIEW",'Supply requests'!$G81="IN REVIEW",'Supply requests'!$G81="COMPLETE ORDER DETAILS"),IF('Supply requests'!$E81="","",'Supply requests'!$E81),"")</f>
        <v/>
      </c>
      <c r="F81" s="20">
        <f>IF(OR('Supply requests'!$G81="TO REVIEW",'Supply requests'!$G81="URGENT — REVIEW",'Supply requests'!$G81="IN REVIEW",'Supply requests'!$G81="COMPLETE ORDER DETAILS"),IF('Supply requests'!$F81="","",'Supply requests'!$F81),"")</f>
        <v/>
      </c>
      <c r="G81" s="20">
        <f>IF(OR('Supply requests'!$G81="TO REVIEW",'Supply requests'!$G81="URGENT — REVIEW",'Supply requests'!$G81="IN REVIEW",'Supply requests'!$G81="COMPLETE ORDER DETAILS"),IF('Supply requests'!$G81="","",'Supply requests'!$G81),"")</f>
        <v/>
      </c>
      <c r="H81" s="20">
        <f>IF(OR('Supply requests'!$G81="TO REVIEW",'Supply requests'!$G81="URGENT — REVIEW",'Supply requests'!$G81="IN REVIEW",'Supply requests'!$G81="COMPLETE ORDER DETAILS"),IF('Supply requests'!$H81="","",'Supply requests'!$H81),"")</f>
        <v/>
      </c>
      <c r="I81" s="20">
        <f>IF(OR('Supply requests'!$G81="TO REVIEW",'Supply requests'!$G81="URGENT — REVIEW",'Supply requests'!$G81="IN REVIEW",'Supply requests'!$G81="COMPLETE ORDER DETAILS"),IF('Supply requests'!$I81="","",'Supply requests'!$I81),"")</f>
        <v/>
      </c>
      <c r="J81" s="20">
        <f>IF(OR('Supply requests'!$G81="TO REVIEW",'Supply requests'!$G81="URGENT — REVIEW",'Supply requests'!$G81="IN REVIEW",'Supply requests'!$G81="COMPLETE ORDER DETAILS"),IF('Supply requests'!$J81="","",'Supply requests'!$J81),"")</f>
        <v/>
      </c>
      <c r="K81" s="20">
        <f>IF(OR('Supply requests'!$G81="TO REVIEW",'Supply requests'!$G81="URGENT — REVIEW",'Supply requests'!$G81="IN REVIEW",'Supply requests'!$G81="COMPLETE ORDER DETAILS"),IF('Supply requests'!$K81="","",'Supply requests'!$K81),"")</f>
        <v/>
      </c>
      <c r="L81" s="20">
        <f>IF(OR('Supply requests'!$G81="TO REVIEW",'Supply requests'!$G81="URGENT — REVIEW",'Supply requests'!$G81="IN REVIEW",'Supply requests'!$G81="COMPLETE ORDER DETAILS"),IF('Supply requests'!$L81="","",'Supply requests'!$L81),"")</f>
        <v/>
      </c>
      <c r="M81" s="20">
        <f>IF(OR('Supply requests'!$G81="TO REVIEW",'Supply requests'!$G81="URGENT — REVIEW",'Supply requests'!$G81="IN REVIEW",'Supply requests'!$G81="COMPLETE ORDER DETAILS"),IF('Supply requests'!$M81="","",'Supply requests'!$M81),"")</f>
        <v/>
      </c>
      <c r="N81" s="20">
        <f>IF(OR('Supply requests'!$G81="TO REVIEW",'Supply requests'!$G81="URGENT — REVIEW",'Supply requests'!$G81="IN REVIEW",'Supply requests'!$G81="COMPLETE ORDER DETAILS"),IF('Supply requests'!$N81="","",'Supply requests'!$N81),"")</f>
        <v/>
      </c>
      <c r="O81" s="20">
        <f>IF(OR('Supply requests'!$G81="TO REVIEW",'Supply requests'!$G81="URGENT — REVIEW",'Supply requests'!$G81="IN REVIEW",'Supply requests'!$G81="COMPLETE ORDER DETAILS"),IF('Supply requests'!$O81="","",'Supply requests'!$O81),"")</f>
        <v/>
      </c>
      <c r="P81" s="25">
        <f>IF(OR('Supply requests'!$G81="TO REVIEW",'Supply requests'!$G81="URGENT — REVIEW",'Supply requests'!$G81="IN REVIEW",'Supply requests'!$G81="COMPLETE ORDER DETAILS"),IF('Supply requests'!$P81="","",'Supply requests'!$P81),"")</f>
        <v/>
      </c>
      <c r="Q81" s="20">
        <f>IF(OR('Supply requests'!$G81="TO REVIEW",'Supply requests'!$G81="URGENT — REVIEW",'Supply requests'!$G81="IN REVIEW",'Supply requests'!$G81="COMPLETE ORDER DETAILS"),IF('Supply requests'!$Q81="","",'Supply requests'!$Q81),"")</f>
        <v/>
      </c>
      <c r="R81" s="20">
        <f>IF(OR('Supply requests'!$G81="TO REVIEW",'Supply requests'!$G81="URGENT — REVIEW",'Supply requests'!$G81="IN REVIEW",'Supply requests'!$G81="COMPLETE ORDER DETAILS"),IF('Supply requests'!$R81="","",'Supply requests'!$R81),"")</f>
        <v/>
      </c>
      <c r="S81" s="20">
        <f>IF(OR('Supply requests'!$G81="TO REVIEW",'Supply requests'!$G81="URGENT — REVIEW",'Supply requests'!$G81="IN REVIEW",'Supply requests'!$G81="COMPLETE ORDER DETAILS"),IF('Supply requests'!$S81="","",'Supply requests'!$S81),"")</f>
        <v/>
      </c>
    </row>
    <row r="82">
      <c r="A82" s="20">
        <f>IF(OR('Supply requests'!$G82="TO REVIEW",'Supply requests'!$G82="URGENT — REVIEW",'Supply requests'!$G82="IN REVIEW",'Supply requests'!$G82="COMPLETE ORDER DETAILS"),IF('Supply requests'!$A82="","",'Supply requests'!$A82),"")</f>
        <v/>
      </c>
      <c r="B82" s="25">
        <f>IF(OR('Supply requests'!$G82="TO REVIEW",'Supply requests'!$G82="URGENT — REVIEW",'Supply requests'!$G82="IN REVIEW",'Supply requests'!$G82="COMPLETE ORDER DETAILS"),IF('Supply requests'!$B82="","",'Supply requests'!$B82),"")</f>
        <v/>
      </c>
      <c r="C82" s="20">
        <f>IF(OR('Supply requests'!$G82="TO REVIEW",'Supply requests'!$G82="URGENT — REVIEW",'Supply requests'!$G82="IN REVIEW",'Supply requests'!$G82="COMPLETE ORDER DETAILS"),IF('Supply requests'!$C82="","",'Supply requests'!$C82),"")</f>
        <v/>
      </c>
      <c r="D82" s="20">
        <f>IF(OR('Supply requests'!$G82="TO REVIEW",'Supply requests'!$G82="URGENT — REVIEW",'Supply requests'!$G82="IN REVIEW",'Supply requests'!$G82="COMPLETE ORDER DETAILS"),IF('Supply requests'!$D82="","",'Supply requests'!$D82),"")</f>
        <v/>
      </c>
      <c r="E82" s="20">
        <f>IF(OR('Supply requests'!$G82="TO REVIEW",'Supply requests'!$G82="URGENT — REVIEW",'Supply requests'!$G82="IN REVIEW",'Supply requests'!$G82="COMPLETE ORDER DETAILS"),IF('Supply requests'!$E82="","",'Supply requests'!$E82),"")</f>
        <v/>
      </c>
      <c r="F82" s="20">
        <f>IF(OR('Supply requests'!$G82="TO REVIEW",'Supply requests'!$G82="URGENT — REVIEW",'Supply requests'!$G82="IN REVIEW",'Supply requests'!$G82="COMPLETE ORDER DETAILS"),IF('Supply requests'!$F82="","",'Supply requests'!$F82),"")</f>
        <v/>
      </c>
      <c r="G82" s="20">
        <f>IF(OR('Supply requests'!$G82="TO REVIEW",'Supply requests'!$G82="URGENT — REVIEW",'Supply requests'!$G82="IN REVIEW",'Supply requests'!$G82="COMPLETE ORDER DETAILS"),IF('Supply requests'!$G82="","",'Supply requests'!$G82),"")</f>
        <v/>
      </c>
      <c r="H82" s="20">
        <f>IF(OR('Supply requests'!$G82="TO REVIEW",'Supply requests'!$G82="URGENT — REVIEW",'Supply requests'!$G82="IN REVIEW",'Supply requests'!$G82="COMPLETE ORDER DETAILS"),IF('Supply requests'!$H82="","",'Supply requests'!$H82),"")</f>
        <v/>
      </c>
      <c r="I82" s="20">
        <f>IF(OR('Supply requests'!$G82="TO REVIEW",'Supply requests'!$G82="URGENT — REVIEW",'Supply requests'!$G82="IN REVIEW",'Supply requests'!$G82="COMPLETE ORDER DETAILS"),IF('Supply requests'!$I82="","",'Supply requests'!$I82),"")</f>
        <v/>
      </c>
      <c r="J82" s="20">
        <f>IF(OR('Supply requests'!$G82="TO REVIEW",'Supply requests'!$G82="URGENT — REVIEW",'Supply requests'!$G82="IN REVIEW",'Supply requests'!$G82="COMPLETE ORDER DETAILS"),IF('Supply requests'!$J82="","",'Supply requests'!$J82),"")</f>
        <v/>
      </c>
      <c r="K82" s="20">
        <f>IF(OR('Supply requests'!$G82="TO REVIEW",'Supply requests'!$G82="URGENT — REVIEW",'Supply requests'!$G82="IN REVIEW",'Supply requests'!$G82="COMPLETE ORDER DETAILS"),IF('Supply requests'!$K82="","",'Supply requests'!$K82),"")</f>
        <v/>
      </c>
      <c r="L82" s="20">
        <f>IF(OR('Supply requests'!$G82="TO REVIEW",'Supply requests'!$G82="URGENT — REVIEW",'Supply requests'!$G82="IN REVIEW",'Supply requests'!$G82="COMPLETE ORDER DETAILS"),IF('Supply requests'!$L82="","",'Supply requests'!$L82),"")</f>
        <v/>
      </c>
      <c r="M82" s="20">
        <f>IF(OR('Supply requests'!$G82="TO REVIEW",'Supply requests'!$G82="URGENT — REVIEW",'Supply requests'!$G82="IN REVIEW",'Supply requests'!$G82="COMPLETE ORDER DETAILS"),IF('Supply requests'!$M82="","",'Supply requests'!$M82),"")</f>
        <v/>
      </c>
      <c r="N82" s="20">
        <f>IF(OR('Supply requests'!$G82="TO REVIEW",'Supply requests'!$G82="URGENT — REVIEW",'Supply requests'!$G82="IN REVIEW",'Supply requests'!$G82="COMPLETE ORDER DETAILS"),IF('Supply requests'!$N82="","",'Supply requests'!$N82),"")</f>
        <v/>
      </c>
      <c r="O82" s="20">
        <f>IF(OR('Supply requests'!$G82="TO REVIEW",'Supply requests'!$G82="URGENT — REVIEW",'Supply requests'!$G82="IN REVIEW",'Supply requests'!$G82="COMPLETE ORDER DETAILS"),IF('Supply requests'!$O82="","",'Supply requests'!$O82),"")</f>
        <v/>
      </c>
      <c r="P82" s="25">
        <f>IF(OR('Supply requests'!$G82="TO REVIEW",'Supply requests'!$G82="URGENT — REVIEW",'Supply requests'!$G82="IN REVIEW",'Supply requests'!$G82="COMPLETE ORDER DETAILS"),IF('Supply requests'!$P82="","",'Supply requests'!$P82),"")</f>
        <v/>
      </c>
      <c r="Q82" s="20">
        <f>IF(OR('Supply requests'!$G82="TO REVIEW",'Supply requests'!$G82="URGENT — REVIEW",'Supply requests'!$G82="IN REVIEW",'Supply requests'!$G82="COMPLETE ORDER DETAILS"),IF('Supply requests'!$Q82="","",'Supply requests'!$Q82),"")</f>
        <v/>
      </c>
      <c r="R82" s="20">
        <f>IF(OR('Supply requests'!$G82="TO REVIEW",'Supply requests'!$G82="URGENT — REVIEW",'Supply requests'!$G82="IN REVIEW",'Supply requests'!$G82="COMPLETE ORDER DETAILS"),IF('Supply requests'!$R82="","",'Supply requests'!$R82),"")</f>
        <v/>
      </c>
      <c r="S82" s="20">
        <f>IF(OR('Supply requests'!$G82="TO REVIEW",'Supply requests'!$G82="URGENT — REVIEW",'Supply requests'!$G82="IN REVIEW",'Supply requests'!$G82="COMPLETE ORDER DETAILS"),IF('Supply requests'!$S82="","",'Supply requests'!$S82),"")</f>
        <v/>
      </c>
    </row>
    <row r="83">
      <c r="A83" s="20">
        <f>IF(OR('Supply requests'!$G83="TO REVIEW",'Supply requests'!$G83="URGENT — REVIEW",'Supply requests'!$G83="IN REVIEW",'Supply requests'!$G83="COMPLETE ORDER DETAILS"),IF('Supply requests'!$A83="","",'Supply requests'!$A83),"")</f>
        <v/>
      </c>
      <c r="B83" s="25">
        <f>IF(OR('Supply requests'!$G83="TO REVIEW",'Supply requests'!$G83="URGENT — REVIEW",'Supply requests'!$G83="IN REVIEW",'Supply requests'!$G83="COMPLETE ORDER DETAILS"),IF('Supply requests'!$B83="","",'Supply requests'!$B83),"")</f>
        <v/>
      </c>
      <c r="C83" s="20">
        <f>IF(OR('Supply requests'!$G83="TO REVIEW",'Supply requests'!$G83="URGENT — REVIEW",'Supply requests'!$G83="IN REVIEW",'Supply requests'!$G83="COMPLETE ORDER DETAILS"),IF('Supply requests'!$C83="","",'Supply requests'!$C83),"")</f>
        <v/>
      </c>
      <c r="D83" s="20">
        <f>IF(OR('Supply requests'!$G83="TO REVIEW",'Supply requests'!$G83="URGENT — REVIEW",'Supply requests'!$G83="IN REVIEW",'Supply requests'!$G83="COMPLETE ORDER DETAILS"),IF('Supply requests'!$D83="","",'Supply requests'!$D83),"")</f>
        <v/>
      </c>
      <c r="E83" s="20">
        <f>IF(OR('Supply requests'!$G83="TO REVIEW",'Supply requests'!$G83="URGENT — REVIEW",'Supply requests'!$G83="IN REVIEW",'Supply requests'!$G83="COMPLETE ORDER DETAILS"),IF('Supply requests'!$E83="","",'Supply requests'!$E83),"")</f>
        <v/>
      </c>
      <c r="F83" s="20">
        <f>IF(OR('Supply requests'!$G83="TO REVIEW",'Supply requests'!$G83="URGENT — REVIEW",'Supply requests'!$G83="IN REVIEW",'Supply requests'!$G83="COMPLETE ORDER DETAILS"),IF('Supply requests'!$F83="","",'Supply requests'!$F83),"")</f>
        <v/>
      </c>
      <c r="G83" s="20">
        <f>IF(OR('Supply requests'!$G83="TO REVIEW",'Supply requests'!$G83="URGENT — REVIEW",'Supply requests'!$G83="IN REVIEW",'Supply requests'!$G83="COMPLETE ORDER DETAILS"),IF('Supply requests'!$G83="","",'Supply requests'!$G83),"")</f>
        <v/>
      </c>
      <c r="H83" s="20">
        <f>IF(OR('Supply requests'!$G83="TO REVIEW",'Supply requests'!$G83="URGENT — REVIEW",'Supply requests'!$G83="IN REVIEW",'Supply requests'!$G83="COMPLETE ORDER DETAILS"),IF('Supply requests'!$H83="","",'Supply requests'!$H83),"")</f>
        <v/>
      </c>
      <c r="I83" s="20">
        <f>IF(OR('Supply requests'!$G83="TO REVIEW",'Supply requests'!$G83="URGENT — REVIEW",'Supply requests'!$G83="IN REVIEW",'Supply requests'!$G83="COMPLETE ORDER DETAILS"),IF('Supply requests'!$I83="","",'Supply requests'!$I83),"")</f>
        <v/>
      </c>
      <c r="J83" s="20">
        <f>IF(OR('Supply requests'!$G83="TO REVIEW",'Supply requests'!$G83="URGENT — REVIEW",'Supply requests'!$G83="IN REVIEW",'Supply requests'!$G83="COMPLETE ORDER DETAILS"),IF('Supply requests'!$J83="","",'Supply requests'!$J83),"")</f>
        <v/>
      </c>
      <c r="K83" s="20">
        <f>IF(OR('Supply requests'!$G83="TO REVIEW",'Supply requests'!$G83="URGENT — REVIEW",'Supply requests'!$G83="IN REVIEW",'Supply requests'!$G83="COMPLETE ORDER DETAILS"),IF('Supply requests'!$K83="","",'Supply requests'!$K83),"")</f>
        <v/>
      </c>
      <c r="L83" s="20">
        <f>IF(OR('Supply requests'!$G83="TO REVIEW",'Supply requests'!$G83="URGENT — REVIEW",'Supply requests'!$G83="IN REVIEW",'Supply requests'!$G83="COMPLETE ORDER DETAILS"),IF('Supply requests'!$L83="","",'Supply requests'!$L83),"")</f>
        <v/>
      </c>
      <c r="M83" s="20">
        <f>IF(OR('Supply requests'!$G83="TO REVIEW",'Supply requests'!$G83="URGENT — REVIEW",'Supply requests'!$G83="IN REVIEW",'Supply requests'!$G83="COMPLETE ORDER DETAILS"),IF('Supply requests'!$M83="","",'Supply requests'!$M83),"")</f>
        <v/>
      </c>
      <c r="N83" s="20">
        <f>IF(OR('Supply requests'!$G83="TO REVIEW",'Supply requests'!$G83="URGENT — REVIEW",'Supply requests'!$G83="IN REVIEW",'Supply requests'!$G83="COMPLETE ORDER DETAILS"),IF('Supply requests'!$N83="","",'Supply requests'!$N83),"")</f>
        <v/>
      </c>
      <c r="O83" s="20">
        <f>IF(OR('Supply requests'!$G83="TO REVIEW",'Supply requests'!$G83="URGENT — REVIEW",'Supply requests'!$G83="IN REVIEW",'Supply requests'!$G83="COMPLETE ORDER DETAILS"),IF('Supply requests'!$O83="","",'Supply requests'!$O83),"")</f>
        <v/>
      </c>
      <c r="P83" s="25">
        <f>IF(OR('Supply requests'!$G83="TO REVIEW",'Supply requests'!$G83="URGENT — REVIEW",'Supply requests'!$G83="IN REVIEW",'Supply requests'!$G83="COMPLETE ORDER DETAILS"),IF('Supply requests'!$P83="","",'Supply requests'!$P83),"")</f>
        <v/>
      </c>
      <c r="Q83" s="20">
        <f>IF(OR('Supply requests'!$G83="TO REVIEW",'Supply requests'!$G83="URGENT — REVIEW",'Supply requests'!$G83="IN REVIEW",'Supply requests'!$G83="COMPLETE ORDER DETAILS"),IF('Supply requests'!$Q83="","",'Supply requests'!$Q83),"")</f>
        <v/>
      </c>
      <c r="R83" s="20">
        <f>IF(OR('Supply requests'!$G83="TO REVIEW",'Supply requests'!$G83="URGENT — REVIEW",'Supply requests'!$G83="IN REVIEW",'Supply requests'!$G83="COMPLETE ORDER DETAILS"),IF('Supply requests'!$R83="","",'Supply requests'!$R83),"")</f>
        <v/>
      </c>
      <c r="S83" s="20">
        <f>IF(OR('Supply requests'!$G83="TO REVIEW",'Supply requests'!$G83="URGENT — REVIEW",'Supply requests'!$G83="IN REVIEW",'Supply requests'!$G83="COMPLETE ORDER DETAILS"),IF('Supply requests'!$S83="","",'Supply requests'!$S83),"")</f>
        <v/>
      </c>
    </row>
    <row r="84">
      <c r="A84" s="20">
        <f>IF(OR('Supply requests'!$G84="TO REVIEW",'Supply requests'!$G84="URGENT — REVIEW",'Supply requests'!$G84="IN REVIEW",'Supply requests'!$G84="COMPLETE ORDER DETAILS"),IF('Supply requests'!$A84="","",'Supply requests'!$A84),"")</f>
        <v/>
      </c>
      <c r="B84" s="25">
        <f>IF(OR('Supply requests'!$G84="TO REVIEW",'Supply requests'!$G84="URGENT — REVIEW",'Supply requests'!$G84="IN REVIEW",'Supply requests'!$G84="COMPLETE ORDER DETAILS"),IF('Supply requests'!$B84="","",'Supply requests'!$B84),"")</f>
        <v/>
      </c>
      <c r="C84" s="20">
        <f>IF(OR('Supply requests'!$G84="TO REVIEW",'Supply requests'!$G84="URGENT — REVIEW",'Supply requests'!$G84="IN REVIEW",'Supply requests'!$G84="COMPLETE ORDER DETAILS"),IF('Supply requests'!$C84="","",'Supply requests'!$C84),"")</f>
        <v/>
      </c>
      <c r="D84" s="20">
        <f>IF(OR('Supply requests'!$G84="TO REVIEW",'Supply requests'!$G84="URGENT — REVIEW",'Supply requests'!$G84="IN REVIEW",'Supply requests'!$G84="COMPLETE ORDER DETAILS"),IF('Supply requests'!$D84="","",'Supply requests'!$D84),"")</f>
        <v/>
      </c>
      <c r="E84" s="20">
        <f>IF(OR('Supply requests'!$G84="TO REVIEW",'Supply requests'!$G84="URGENT — REVIEW",'Supply requests'!$G84="IN REVIEW",'Supply requests'!$G84="COMPLETE ORDER DETAILS"),IF('Supply requests'!$E84="","",'Supply requests'!$E84),"")</f>
        <v/>
      </c>
      <c r="F84" s="20">
        <f>IF(OR('Supply requests'!$G84="TO REVIEW",'Supply requests'!$G84="URGENT — REVIEW",'Supply requests'!$G84="IN REVIEW",'Supply requests'!$G84="COMPLETE ORDER DETAILS"),IF('Supply requests'!$F84="","",'Supply requests'!$F84),"")</f>
        <v/>
      </c>
      <c r="G84" s="20">
        <f>IF(OR('Supply requests'!$G84="TO REVIEW",'Supply requests'!$G84="URGENT — REVIEW",'Supply requests'!$G84="IN REVIEW",'Supply requests'!$G84="COMPLETE ORDER DETAILS"),IF('Supply requests'!$G84="","",'Supply requests'!$G84),"")</f>
        <v/>
      </c>
      <c r="H84" s="20">
        <f>IF(OR('Supply requests'!$G84="TO REVIEW",'Supply requests'!$G84="URGENT — REVIEW",'Supply requests'!$G84="IN REVIEW",'Supply requests'!$G84="COMPLETE ORDER DETAILS"),IF('Supply requests'!$H84="","",'Supply requests'!$H84),"")</f>
        <v/>
      </c>
      <c r="I84" s="20">
        <f>IF(OR('Supply requests'!$G84="TO REVIEW",'Supply requests'!$G84="URGENT — REVIEW",'Supply requests'!$G84="IN REVIEW",'Supply requests'!$G84="COMPLETE ORDER DETAILS"),IF('Supply requests'!$I84="","",'Supply requests'!$I84),"")</f>
        <v/>
      </c>
      <c r="J84" s="20">
        <f>IF(OR('Supply requests'!$G84="TO REVIEW",'Supply requests'!$G84="URGENT — REVIEW",'Supply requests'!$G84="IN REVIEW",'Supply requests'!$G84="COMPLETE ORDER DETAILS"),IF('Supply requests'!$J84="","",'Supply requests'!$J84),"")</f>
        <v/>
      </c>
      <c r="K84" s="20">
        <f>IF(OR('Supply requests'!$G84="TO REVIEW",'Supply requests'!$G84="URGENT — REVIEW",'Supply requests'!$G84="IN REVIEW",'Supply requests'!$G84="COMPLETE ORDER DETAILS"),IF('Supply requests'!$K84="","",'Supply requests'!$K84),"")</f>
        <v/>
      </c>
      <c r="L84" s="20">
        <f>IF(OR('Supply requests'!$G84="TO REVIEW",'Supply requests'!$G84="URGENT — REVIEW",'Supply requests'!$G84="IN REVIEW",'Supply requests'!$G84="COMPLETE ORDER DETAILS"),IF('Supply requests'!$L84="","",'Supply requests'!$L84),"")</f>
        <v/>
      </c>
      <c r="M84" s="20">
        <f>IF(OR('Supply requests'!$G84="TO REVIEW",'Supply requests'!$G84="URGENT — REVIEW",'Supply requests'!$G84="IN REVIEW",'Supply requests'!$G84="COMPLETE ORDER DETAILS"),IF('Supply requests'!$M84="","",'Supply requests'!$M84),"")</f>
        <v/>
      </c>
      <c r="N84" s="20">
        <f>IF(OR('Supply requests'!$G84="TO REVIEW",'Supply requests'!$G84="URGENT — REVIEW",'Supply requests'!$G84="IN REVIEW",'Supply requests'!$G84="COMPLETE ORDER DETAILS"),IF('Supply requests'!$N84="","",'Supply requests'!$N84),"")</f>
        <v/>
      </c>
      <c r="O84" s="20">
        <f>IF(OR('Supply requests'!$G84="TO REVIEW",'Supply requests'!$G84="URGENT — REVIEW",'Supply requests'!$G84="IN REVIEW",'Supply requests'!$G84="COMPLETE ORDER DETAILS"),IF('Supply requests'!$O84="","",'Supply requests'!$O84),"")</f>
        <v/>
      </c>
      <c r="P84" s="25">
        <f>IF(OR('Supply requests'!$G84="TO REVIEW",'Supply requests'!$G84="URGENT — REVIEW",'Supply requests'!$G84="IN REVIEW",'Supply requests'!$G84="COMPLETE ORDER DETAILS"),IF('Supply requests'!$P84="","",'Supply requests'!$P84),"")</f>
        <v/>
      </c>
      <c r="Q84" s="20">
        <f>IF(OR('Supply requests'!$G84="TO REVIEW",'Supply requests'!$G84="URGENT — REVIEW",'Supply requests'!$G84="IN REVIEW",'Supply requests'!$G84="COMPLETE ORDER DETAILS"),IF('Supply requests'!$Q84="","",'Supply requests'!$Q84),"")</f>
        <v/>
      </c>
      <c r="R84" s="20">
        <f>IF(OR('Supply requests'!$G84="TO REVIEW",'Supply requests'!$G84="URGENT — REVIEW",'Supply requests'!$G84="IN REVIEW",'Supply requests'!$G84="COMPLETE ORDER DETAILS"),IF('Supply requests'!$R84="","",'Supply requests'!$R84),"")</f>
        <v/>
      </c>
      <c r="S84" s="20">
        <f>IF(OR('Supply requests'!$G84="TO REVIEW",'Supply requests'!$G84="URGENT — REVIEW",'Supply requests'!$G84="IN REVIEW",'Supply requests'!$G84="COMPLETE ORDER DETAILS"),IF('Supply requests'!$S84="","",'Supply requests'!$S84),"")</f>
        <v/>
      </c>
    </row>
    <row r="85">
      <c r="A85" s="20">
        <f>IF(OR('Supply requests'!$G85="TO REVIEW",'Supply requests'!$G85="URGENT — REVIEW",'Supply requests'!$G85="IN REVIEW",'Supply requests'!$G85="COMPLETE ORDER DETAILS"),IF('Supply requests'!$A85="","",'Supply requests'!$A85),"")</f>
        <v/>
      </c>
      <c r="B85" s="25">
        <f>IF(OR('Supply requests'!$G85="TO REVIEW",'Supply requests'!$G85="URGENT — REVIEW",'Supply requests'!$G85="IN REVIEW",'Supply requests'!$G85="COMPLETE ORDER DETAILS"),IF('Supply requests'!$B85="","",'Supply requests'!$B85),"")</f>
        <v/>
      </c>
      <c r="C85" s="20">
        <f>IF(OR('Supply requests'!$G85="TO REVIEW",'Supply requests'!$G85="URGENT — REVIEW",'Supply requests'!$G85="IN REVIEW",'Supply requests'!$G85="COMPLETE ORDER DETAILS"),IF('Supply requests'!$C85="","",'Supply requests'!$C85),"")</f>
        <v/>
      </c>
      <c r="D85" s="20">
        <f>IF(OR('Supply requests'!$G85="TO REVIEW",'Supply requests'!$G85="URGENT — REVIEW",'Supply requests'!$G85="IN REVIEW",'Supply requests'!$G85="COMPLETE ORDER DETAILS"),IF('Supply requests'!$D85="","",'Supply requests'!$D85),"")</f>
        <v/>
      </c>
      <c r="E85" s="20">
        <f>IF(OR('Supply requests'!$G85="TO REVIEW",'Supply requests'!$G85="URGENT — REVIEW",'Supply requests'!$G85="IN REVIEW",'Supply requests'!$G85="COMPLETE ORDER DETAILS"),IF('Supply requests'!$E85="","",'Supply requests'!$E85),"")</f>
        <v/>
      </c>
      <c r="F85" s="20">
        <f>IF(OR('Supply requests'!$G85="TO REVIEW",'Supply requests'!$G85="URGENT — REVIEW",'Supply requests'!$G85="IN REVIEW",'Supply requests'!$G85="COMPLETE ORDER DETAILS"),IF('Supply requests'!$F85="","",'Supply requests'!$F85),"")</f>
        <v/>
      </c>
      <c r="G85" s="20">
        <f>IF(OR('Supply requests'!$G85="TO REVIEW",'Supply requests'!$G85="URGENT — REVIEW",'Supply requests'!$G85="IN REVIEW",'Supply requests'!$G85="COMPLETE ORDER DETAILS"),IF('Supply requests'!$G85="","",'Supply requests'!$G85),"")</f>
        <v/>
      </c>
      <c r="H85" s="20">
        <f>IF(OR('Supply requests'!$G85="TO REVIEW",'Supply requests'!$G85="URGENT — REVIEW",'Supply requests'!$G85="IN REVIEW",'Supply requests'!$G85="COMPLETE ORDER DETAILS"),IF('Supply requests'!$H85="","",'Supply requests'!$H85),"")</f>
        <v/>
      </c>
      <c r="I85" s="20">
        <f>IF(OR('Supply requests'!$G85="TO REVIEW",'Supply requests'!$G85="URGENT — REVIEW",'Supply requests'!$G85="IN REVIEW",'Supply requests'!$G85="COMPLETE ORDER DETAILS"),IF('Supply requests'!$I85="","",'Supply requests'!$I85),"")</f>
        <v/>
      </c>
      <c r="J85" s="20">
        <f>IF(OR('Supply requests'!$G85="TO REVIEW",'Supply requests'!$G85="URGENT — REVIEW",'Supply requests'!$G85="IN REVIEW",'Supply requests'!$G85="COMPLETE ORDER DETAILS"),IF('Supply requests'!$J85="","",'Supply requests'!$J85),"")</f>
        <v/>
      </c>
      <c r="K85" s="20">
        <f>IF(OR('Supply requests'!$G85="TO REVIEW",'Supply requests'!$G85="URGENT — REVIEW",'Supply requests'!$G85="IN REVIEW",'Supply requests'!$G85="COMPLETE ORDER DETAILS"),IF('Supply requests'!$K85="","",'Supply requests'!$K85),"")</f>
        <v/>
      </c>
      <c r="L85" s="20">
        <f>IF(OR('Supply requests'!$G85="TO REVIEW",'Supply requests'!$G85="URGENT — REVIEW",'Supply requests'!$G85="IN REVIEW",'Supply requests'!$G85="COMPLETE ORDER DETAILS"),IF('Supply requests'!$L85="","",'Supply requests'!$L85),"")</f>
        <v/>
      </c>
      <c r="M85" s="20">
        <f>IF(OR('Supply requests'!$G85="TO REVIEW",'Supply requests'!$G85="URGENT — REVIEW",'Supply requests'!$G85="IN REVIEW",'Supply requests'!$G85="COMPLETE ORDER DETAILS"),IF('Supply requests'!$M85="","",'Supply requests'!$M85),"")</f>
        <v/>
      </c>
      <c r="N85" s="20">
        <f>IF(OR('Supply requests'!$G85="TO REVIEW",'Supply requests'!$G85="URGENT — REVIEW",'Supply requests'!$G85="IN REVIEW",'Supply requests'!$G85="COMPLETE ORDER DETAILS"),IF('Supply requests'!$N85="","",'Supply requests'!$N85),"")</f>
        <v/>
      </c>
      <c r="O85" s="20">
        <f>IF(OR('Supply requests'!$G85="TO REVIEW",'Supply requests'!$G85="URGENT — REVIEW",'Supply requests'!$G85="IN REVIEW",'Supply requests'!$G85="COMPLETE ORDER DETAILS"),IF('Supply requests'!$O85="","",'Supply requests'!$O85),"")</f>
        <v/>
      </c>
      <c r="P85" s="25">
        <f>IF(OR('Supply requests'!$G85="TO REVIEW",'Supply requests'!$G85="URGENT — REVIEW",'Supply requests'!$G85="IN REVIEW",'Supply requests'!$G85="COMPLETE ORDER DETAILS"),IF('Supply requests'!$P85="","",'Supply requests'!$P85),"")</f>
        <v/>
      </c>
      <c r="Q85" s="20">
        <f>IF(OR('Supply requests'!$G85="TO REVIEW",'Supply requests'!$G85="URGENT — REVIEW",'Supply requests'!$G85="IN REVIEW",'Supply requests'!$G85="COMPLETE ORDER DETAILS"),IF('Supply requests'!$Q85="","",'Supply requests'!$Q85),"")</f>
        <v/>
      </c>
      <c r="R85" s="20">
        <f>IF(OR('Supply requests'!$G85="TO REVIEW",'Supply requests'!$G85="URGENT — REVIEW",'Supply requests'!$G85="IN REVIEW",'Supply requests'!$G85="COMPLETE ORDER DETAILS"),IF('Supply requests'!$R85="","",'Supply requests'!$R85),"")</f>
        <v/>
      </c>
      <c r="S85" s="20">
        <f>IF(OR('Supply requests'!$G85="TO REVIEW",'Supply requests'!$G85="URGENT — REVIEW",'Supply requests'!$G85="IN REVIEW",'Supply requests'!$G85="COMPLETE ORDER DETAILS"),IF('Supply requests'!$S85="","",'Supply requests'!$S85),"")</f>
        <v/>
      </c>
    </row>
    <row r="86">
      <c r="A86" s="20">
        <f>IF(OR('Supply requests'!$G86="TO REVIEW",'Supply requests'!$G86="URGENT — REVIEW",'Supply requests'!$G86="IN REVIEW",'Supply requests'!$G86="COMPLETE ORDER DETAILS"),IF('Supply requests'!$A86="","",'Supply requests'!$A86),"")</f>
        <v/>
      </c>
      <c r="B86" s="25">
        <f>IF(OR('Supply requests'!$G86="TO REVIEW",'Supply requests'!$G86="URGENT — REVIEW",'Supply requests'!$G86="IN REVIEW",'Supply requests'!$G86="COMPLETE ORDER DETAILS"),IF('Supply requests'!$B86="","",'Supply requests'!$B86),"")</f>
        <v/>
      </c>
      <c r="C86" s="20">
        <f>IF(OR('Supply requests'!$G86="TO REVIEW",'Supply requests'!$G86="URGENT — REVIEW",'Supply requests'!$G86="IN REVIEW",'Supply requests'!$G86="COMPLETE ORDER DETAILS"),IF('Supply requests'!$C86="","",'Supply requests'!$C86),"")</f>
        <v/>
      </c>
      <c r="D86" s="20">
        <f>IF(OR('Supply requests'!$G86="TO REVIEW",'Supply requests'!$G86="URGENT — REVIEW",'Supply requests'!$G86="IN REVIEW",'Supply requests'!$G86="COMPLETE ORDER DETAILS"),IF('Supply requests'!$D86="","",'Supply requests'!$D86),"")</f>
        <v/>
      </c>
      <c r="E86" s="20">
        <f>IF(OR('Supply requests'!$G86="TO REVIEW",'Supply requests'!$G86="URGENT — REVIEW",'Supply requests'!$G86="IN REVIEW",'Supply requests'!$G86="COMPLETE ORDER DETAILS"),IF('Supply requests'!$E86="","",'Supply requests'!$E86),"")</f>
        <v/>
      </c>
      <c r="F86" s="20">
        <f>IF(OR('Supply requests'!$G86="TO REVIEW",'Supply requests'!$G86="URGENT — REVIEW",'Supply requests'!$G86="IN REVIEW",'Supply requests'!$G86="COMPLETE ORDER DETAILS"),IF('Supply requests'!$F86="","",'Supply requests'!$F86),"")</f>
        <v/>
      </c>
      <c r="G86" s="20">
        <f>IF(OR('Supply requests'!$G86="TO REVIEW",'Supply requests'!$G86="URGENT — REVIEW",'Supply requests'!$G86="IN REVIEW",'Supply requests'!$G86="COMPLETE ORDER DETAILS"),IF('Supply requests'!$G86="","",'Supply requests'!$G86),"")</f>
        <v/>
      </c>
      <c r="H86" s="20">
        <f>IF(OR('Supply requests'!$G86="TO REVIEW",'Supply requests'!$G86="URGENT — REVIEW",'Supply requests'!$G86="IN REVIEW",'Supply requests'!$G86="COMPLETE ORDER DETAILS"),IF('Supply requests'!$H86="","",'Supply requests'!$H86),"")</f>
        <v/>
      </c>
      <c r="I86" s="20">
        <f>IF(OR('Supply requests'!$G86="TO REVIEW",'Supply requests'!$G86="URGENT — REVIEW",'Supply requests'!$G86="IN REVIEW",'Supply requests'!$G86="COMPLETE ORDER DETAILS"),IF('Supply requests'!$I86="","",'Supply requests'!$I86),"")</f>
        <v/>
      </c>
      <c r="J86" s="20">
        <f>IF(OR('Supply requests'!$G86="TO REVIEW",'Supply requests'!$G86="URGENT — REVIEW",'Supply requests'!$G86="IN REVIEW",'Supply requests'!$G86="COMPLETE ORDER DETAILS"),IF('Supply requests'!$J86="","",'Supply requests'!$J86),"")</f>
        <v/>
      </c>
      <c r="K86" s="20">
        <f>IF(OR('Supply requests'!$G86="TO REVIEW",'Supply requests'!$G86="URGENT — REVIEW",'Supply requests'!$G86="IN REVIEW",'Supply requests'!$G86="COMPLETE ORDER DETAILS"),IF('Supply requests'!$K86="","",'Supply requests'!$K86),"")</f>
        <v/>
      </c>
      <c r="L86" s="20">
        <f>IF(OR('Supply requests'!$G86="TO REVIEW",'Supply requests'!$G86="URGENT — REVIEW",'Supply requests'!$G86="IN REVIEW",'Supply requests'!$G86="COMPLETE ORDER DETAILS"),IF('Supply requests'!$L86="","",'Supply requests'!$L86),"")</f>
        <v/>
      </c>
      <c r="M86" s="20">
        <f>IF(OR('Supply requests'!$G86="TO REVIEW",'Supply requests'!$G86="URGENT — REVIEW",'Supply requests'!$G86="IN REVIEW",'Supply requests'!$G86="COMPLETE ORDER DETAILS"),IF('Supply requests'!$M86="","",'Supply requests'!$M86),"")</f>
        <v/>
      </c>
      <c r="N86" s="20">
        <f>IF(OR('Supply requests'!$G86="TO REVIEW",'Supply requests'!$G86="URGENT — REVIEW",'Supply requests'!$G86="IN REVIEW",'Supply requests'!$G86="COMPLETE ORDER DETAILS"),IF('Supply requests'!$N86="","",'Supply requests'!$N86),"")</f>
        <v/>
      </c>
      <c r="O86" s="20">
        <f>IF(OR('Supply requests'!$G86="TO REVIEW",'Supply requests'!$G86="URGENT — REVIEW",'Supply requests'!$G86="IN REVIEW",'Supply requests'!$G86="COMPLETE ORDER DETAILS"),IF('Supply requests'!$O86="","",'Supply requests'!$O86),"")</f>
        <v/>
      </c>
      <c r="P86" s="25">
        <f>IF(OR('Supply requests'!$G86="TO REVIEW",'Supply requests'!$G86="URGENT — REVIEW",'Supply requests'!$G86="IN REVIEW",'Supply requests'!$G86="COMPLETE ORDER DETAILS"),IF('Supply requests'!$P86="","",'Supply requests'!$P86),"")</f>
        <v/>
      </c>
      <c r="Q86" s="20">
        <f>IF(OR('Supply requests'!$G86="TO REVIEW",'Supply requests'!$G86="URGENT — REVIEW",'Supply requests'!$G86="IN REVIEW",'Supply requests'!$G86="COMPLETE ORDER DETAILS"),IF('Supply requests'!$Q86="","",'Supply requests'!$Q86),"")</f>
        <v/>
      </c>
      <c r="R86" s="20">
        <f>IF(OR('Supply requests'!$G86="TO REVIEW",'Supply requests'!$G86="URGENT — REVIEW",'Supply requests'!$G86="IN REVIEW",'Supply requests'!$G86="COMPLETE ORDER DETAILS"),IF('Supply requests'!$R86="","",'Supply requests'!$R86),"")</f>
        <v/>
      </c>
      <c r="S86" s="20">
        <f>IF(OR('Supply requests'!$G86="TO REVIEW",'Supply requests'!$G86="URGENT — REVIEW",'Supply requests'!$G86="IN REVIEW",'Supply requests'!$G86="COMPLETE ORDER DETAILS"),IF('Supply requests'!$S86="","",'Supply requests'!$S86),"")</f>
        <v/>
      </c>
    </row>
    <row r="87">
      <c r="A87" s="20">
        <f>IF(OR('Supply requests'!$G87="TO REVIEW",'Supply requests'!$G87="URGENT — REVIEW",'Supply requests'!$G87="IN REVIEW",'Supply requests'!$G87="COMPLETE ORDER DETAILS"),IF('Supply requests'!$A87="","",'Supply requests'!$A87),"")</f>
        <v/>
      </c>
      <c r="B87" s="25">
        <f>IF(OR('Supply requests'!$G87="TO REVIEW",'Supply requests'!$G87="URGENT — REVIEW",'Supply requests'!$G87="IN REVIEW",'Supply requests'!$G87="COMPLETE ORDER DETAILS"),IF('Supply requests'!$B87="","",'Supply requests'!$B87),"")</f>
        <v/>
      </c>
      <c r="C87" s="20">
        <f>IF(OR('Supply requests'!$G87="TO REVIEW",'Supply requests'!$G87="URGENT — REVIEW",'Supply requests'!$G87="IN REVIEW",'Supply requests'!$G87="COMPLETE ORDER DETAILS"),IF('Supply requests'!$C87="","",'Supply requests'!$C87),"")</f>
        <v/>
      </c>
      <c r="D87" s="20">
        <f>IF(OR('Supply requests'!$G87="TO REVIEW",'Supply requests'!$G87="URGENT — REVIEW",'Supply requests'!$G87="IN REVIEW",'Supply requests'!$G87="COMPLETE ORDER DETAILS"),IF('Supply requests'!$D87="","",'Supply requests'!$D87),"")</f>
        <v/>
      </c>
      <c r="E87" s="20">
        <f>IF(OR('Supply requests'!$G87="TO REVIEW",'Supply requests'!$G87="URGENT — REVIEW",'Supply requests'!$G87="IN REVIEW",'Supply requests'!$G87="COMPLETE ORDER DETAILS"),IF('Supply requests'!$E87="","",'Supply requests'!$E87),"")</f>
        <v/>
      </c>
      <c r="F87" s="20">
        <f>IF(OR('Supply requests'!$G87="TO REVIEW",'Supply requests'!$G87="URGENT — REVIEW",'Supply requests'!$G87="IN REVIEW",'Supply requests'!$G87="COMPLETE ORDER DETAILS"),IF('Supply requests'!$F87="","",'Supply requests'!$F87),"")</f>
        <v/>
      </c>
      <c r="G87" s="20">
        <f>IF(OR('Supply requests'!$G87="TO REVIEW",'Supply requests'!$G87="URGENT — REVIEW",'Supply requests'!$G87="IN REVIEW",'Supply requests'!$G87="COMPLETE ORDER DETAILS"),IF('Supply requests'!$G87="","",'Supply requests'!$G87),"")</f>
        <v/>
      </c>
      <c r="H87" s="20">
        <f>IF(OR('Supply requests'!$G87="TO REVIEW",'Supply requests'!$G87="URGENT — REVIEW",'Supply requests'!$G87="IN REVIEW",'Supply requests'!$G87="COMPLETE ORDER DETAILS"),IF('Supply requests'!$H87="","",'Supply requests'!$H87),"")</f>
        <v/>
      </c>
      <c r="I87" s="20">
        <f>IF(OR('Supply requests'!$G87="TO REVIEW",'Supply requests'!$G87="URGENT — REVIEW",'Supply requests'!$G87="IN REVIEW",'Supply requests'!$G87="COMPLETE ORDER DETAILS"),IF('Supply requests'!$I87="","",'Supply requests'!$I87),"")</f>
        <v/>
      </c>
      <c r="J87" s="20">
        <f>IF(OR('Supply requests'!$G87="TO REVIEW",'Supply requests'!$G87="URGENT — REVIEW",'Supply requests'!$G87="IN REVIEW",'Supply requests'!$G87="COMPLETE ORDER DETAILS"),IF('Supply requests'!$J87="","",'Supply requests'!$J87),"")</f>
        <v/>
      </c>
      <c r="K87" s="20">
        <f>IF(OR('Supply requests'!$G87="TO REVIEW",'Supply requests'!$G87="URGENT — REVIEW",'Supply requests'!$G87="IN REVIEW",'Supply requests'!$G87="COMPLETE ORDER DETAILS"),IF('Supply requests'!$K87="","",'Supply requests'!$K87),"")</f>
        <v/>
      </c>
      <c r="L87" s="20">
        <f>IF(OR('Supply requests'!$G87="TO REVIEW",'Supply requests'!$G87="URGENT — REVIEW",'Supply requests'!$G87="IN REVIEW",'Supply requests'!$G87="COMPLETE ORDER DETAILS"),IF('Supply requests'!$L87="","",'Supply requests'!$L87),"")</f>
        <v/>
      </c>
      <c r="M87" s="20">
        <f>IF(OR('Supply requests'!$G87="TO REVIEW",'Supply requests'!$G87="URGENT — REVIEW",'Supply requests'!$G87="IN REVIEW",'Supply requests'!$G87="COMPLETE ORDER DETAILS"),IF('Supply requests'!$M87="","",'Supply requests'!$M87),"")</f>
        <v/>
      </c>
      <c r="N87" s="20">
        <f>IF(OR('Supply requests'!$G87="TO REVIEW",'Supply requests'!$G87="URGENT — REVIEW",'Supply requests'!$G87="IN REVIEW",'Supply requests'!$G87="COMPLETE ORDER DETAILS"),IF('Supply requests'!$N87="","",'Supply requests'!$N87),"")</f>
        <v/>
      </c>
      <c r="O87" s="20">
        <f>IF(OR('Supply requests'!$G87="TO REVIEW",'Supply requests'!$G87="URGENT — REVIEW",'Supply requests'!$G87="IN REVIEW",'Supply requests'!$G87="COMPLETE ORDER DETAILS"),IF('Supply requests'!$O87="","",'Supply requests'!$O87),"")</f>
        <v/>
      </c>
      <c r="P87" s="25">
        <f>IF(OR('Supply requests'!$G87="TO REVIEW",'Supply requests'!$G87="URGENT — REVIEW",'Supply requests'!$G87="IN REVIEW",'Supply requests'!$G87="COMPLETE ORDER DETAILS"),IF('Supply requests'!$P87="","",'Supply requests'!$P87),"")</f>
        <v/>
      </c>
      <c r="Q87" s="20">
        <f>IF(OR('Supply requests'!$G87="TO REVIEW",'Supply requests'!$G87="URGENT — REVIEW",'Supply requests'!$G87="IN REVIEW",'Supply requests'!$G87="COMPLETE ORDER DETAILS"),IF('Supply requests'!$Q87="","",'Supply requests'!$Q87),"")</f>
        <v/>
      </c>
      <c r="R87" s="20">
        <f>IF(OR('Supply requests'!$G87="TO REVIEW",'Supply requests'!$G87="URGENT — REVIEW",'Supply requests'!$G87="IN REVIEW",'Supply requests'!$G87="COMPLETE ORDER DETAILS"),IF('Supply requests'!$R87="","",'Supply requests'!$R87),"")</f>
        <v/>
      </c>
      <c r="S87" s="20">
        <f>IF(OR('Supply requests'!$G87="TO REVIEW",'Supply requests'!$G87="URGENT — REVIEW",'Supply requests'!$G87="IN REVIEW",'Supply requests'!$G87="COMPLETE ORDER DETAILS"),IF('Supply requests'!$S87="","",'Supply requests'!$S87),"")</f>
        <v/>
      </c>
    </row>
    <row r="88">
      <c r="A88" s="20">
        <f>IF(OR('Supply requests'!$G88="TO REVIEW",'Supply requests'!$G88="URGENT — REVIEW",'Supply requests'!$G88="IN REVIEW",'Supply requests'!$G88="COMPLETE ORDER DETAILS"),IF('Supply requests'!$A88="","",'Supply requests'!$A88),"")</f>
        <v/>
      </c>
      <c r="B88" s="25">
        <f>IF(OR('Supply requests'!$G88="TO REVIEW",'Supply requests'!$G88="URGENT — REVIEW",'Supply requests'!$G88="IN REVIEW",'Supply requests'!$G88="COMPLETE ORDER DETAILS"),IF('Supply requests'!$B88="","",'Supply requests'!$B88),"")</f>
        <v/>
      </c>
      <c r="C88" s="20">
        <f>IF(OR('Supply requests'!$G88="TO REVIEW",'Supply requests'!$G88="URGENT — REVIEW",'Supply requests'!$G88="IN REVIEW",'Supply requests'!$G88="COMPLETE ORDER DETAILS"),IF('Supply requests'!$C88="","",'Supply requests'!$C88),"")</f>
        <v/>
      </c>
      <c r="D88" s="20">
        <f>IF(OR('Supply requests'!$G88="TO REVIEW",'Supply requests'!$G88="URGENT — REVIEW",'Supply requests'!$G88="IN REVIEW",'Supply requests'!$G88="COMPLETE ORDER DETAILS"),IF('Supply requests'!$D88="","",'Supply requests'!$D88),"")</f>
        <v/>
      </c>
      <c r="E88" s="20">
        <f>IF(OR('Supply requests'!$G88="TO REVIEW",'Supply requests'!$G88="URGENT — REVIEW",'Supply requests'!$G88="IN REVIEW",'Supply requests'!$G88="COMPLETE ORDER DETAILS"),IF('Supply requests'!$E88="","",'Supply requests'!$E88),"")</f>
        <v/>
      </c>
      <c r="F88" s="20">
        <f>IF(OR('Supply requests'!$G88="TO REVIEW",'Supply requests'!$G88="URGENT — REVIEW",'Supply requests'!$G88="IN REVIEW",'Supply requests'!$G88="COMPLETE ORDER DETAILS"),IF('Supply requests'!$F88="","",'Supply requests'!$F88),"")</f>
        <v/>
      </c>
      <c r="G88" s="20">
        <f>IF(OR('Supply requests'!$G88="TO REVIEW",'Supply requests'!$G88="URGENT — REVIEW",'Supply requests'!$G88="IN REVIEW",'Supply requests'!$G88="COMPLETE ORDER DETAILS"),IF('Supply requests'!$G88="","",'Supply requests'!$G88),"")</f>
        <v/>
      </c>
      <c r="H88" s="20">
        <f>IF(OR('Supply requests'!$G88="TO REVIEW",'Supply requests'!$G88="URGENT — REVIEW",'Supply requests'!$G88="IN REVIEW",'Supply requests'!$G88="COMPLETE ORDER DETAILS"),IF('Supply requests'!$H88="","",'Supply requests'!$H88),"")</f>
        <v/>
      </c>
      <c r="I88" s="20">
        <f>IF(OR('Supply requests'!$G88="TO REVIEW",'Supply requests'!$G88="URGENT — REVIEW",'Supply requests'!$G88="IN REVIEW",'Supply requests'!$G88="COMPLETE ORDER DETAILS"),IF('Supply requests'!$I88="","",'Supply requests'!$I88),"")</f>
        <v/>
      </c>
      <c r="J88" s="20">
        <f>IF(OR('Supply requests'!$G88="TO REVIEW",'Supply requests'!$G88="URGENT — REVIEW",'Supply requests'!$G88="IN REVIEW",'Supply requests'!$G88="COMPLETE ORDER DETAILS"),IF('Supply requests'!$J88="","",'Supply requests'!$J88),"")</f>
        <v/>
      </c>
      <c r="K88" s="20">
        <f>IF(OR('Supply requests'!$G88="TO REVIEW",'Supply requests'!$G88="URGENT — REVIEW",'Supply requests'!$G88="IN REVIEW",'Supply requests'!$G88="COMPLETE ORDER DETAILS"),IF('Supply requests'!$K88="","",'Supply requests'!$K88),"")</f>
        <v/>
      </c>
      <c r="L88" s="20">
        <f>IF(OR('Supply requests'!$G88="TO REVIEW",'Supply requests'!$G88="URGENT — REVIEW",'Supply requests'!$G88="IN REVIEW",'Supply requests'!$G88="COMPLETE ORDER DETAILS"),IF('Supply requests'!$L88="","",'Supply requests'!$L88),"")</f>
        <v/>
      </c>
      <c r="M88" s="20">
        <f>IF(OR('Supply requests'!$G88="TO REVIEW",'Supply requests'!$G88="URGENT — REVIEW",'Supply requests'!$G88="IN REVIEW",'Supply requests'!$G88="COMPLETE ORDER DETAILS"),IF('Supply requests'!$M88="","",'Supply requests'!$M88),"")</f>
        <v/>
      </c>
      <c r="N88" s="20">
        <f>IF(OR('Supply requests'!$G88="TO REVIEW",'Supply requests'!$G88="URGENT — REVIEW",'Supply requests'!$G88="IN REVIEW",'Supply requests'!$G88="COMPLETE ORDER DETAILS"),IF('Supply requests'!$N88="","",'Supply requests'!$N88),"")</f>
        <v/>
      </c>
      <c r="O88" s="20">
        <f>IF(OR('Supply requests'!$G88="TO REVIEW",'Supply requests'!$G88="URGENT — REVIEW",'Supply requests'!$G88="IN REVIEW",'Supply requests'!$G88="COMPLETE ORDER DETAILS"),IF('Supply requests'!$O88="","",'Supply requests'!$O88),"")</f>
        <v/>
      </c>
      <c r="P88" s="25">
        <f>IF(OR('Supply requests'!$G88="TO REVIEW",'Supply requests'!$G88="URGENT — REVIEW",'Supply requests'!$G88="IN REVIEW",'Supply requests'!$G88="COMPLETE ORDER DETAILS"),IF('Supply requests'!$P88="","",'Supply requests'!$P88),"")</f>
        <v/>
      </c>
      <c r="Q88" s="20">
        <f>IF(OR('Supply requests'!$G88="TO REVIEW",'Supply requests'!$G88="URGENT — REVIEW",'Supply requests'!$G88="IN REVIEW",'Supply requests'!$G88="COMPLETE ORDER DETAILS"),IF('Supply requests'!$Q88="","",'Supply requests'!$Q88),"")</f>
        <v/>
      </c>
      <c r="R88" s="20">
        <f>IF(OR('Supply requests'!$G88="TO REVIEW",'Supply requests'!$G88="URGENT — REVIEW",'Supply requests'!$G88="IN REVIEW",'Supply requests'!$G88="COMPLETE ORDER DETAILS"),IF('Supply requests'!$R88="","",'Supply requests'!$R88),"")</f>
        <v/>
      </c>
      <c r="S88" s="20">
        <f>IF(OR('Supply requests'!$G88="TO REVIEW",'Supply requests'!$G88="URGENT — REVIEW",'Supply requests'!$G88="IN REVIEW",'Supply requests'!$G88="COMPLETE ORDER DETAILS"),IF('Supply requests'!$S88="","",'Supply requests'!$S88),"")</f>
        <v/>
      </c>
    </row>
    <row r="89">
      <c r="A89" s="20">
        <f>IF(OR('Supply requests'!$G89="TO REVIEW",'Supply requests'!$G89="URGENT — REVIEW",'Supply requests'!$G89="IN REVIEW",'Supply requests'!$G89="COMPLETE ORDER DETAILS"),IF('Supply requests'!$A89="","",'Supply requests'!$A89),"")</f>
        <v/>
      </c>
      <c r="B89" s="25">
        <f>IF(OR('Supply requests'!$G89="TO REVIEW",'Supply requests'!$G89="URGENT — REVIEW",'Supply requests'!$G89="IN REVIEW",'Supply requests'!$G89="COMPLETE ORDER DETAILS"),IF('Supply requests'!$B89="","",'Supply requests'!$B89),"")</f>
        <v/>
      </c>
      <c r="C89" s="20">
        <f>IF(OR('Supply requests'!$G89="TO REVIEW",'Supply requests'!$G89="URGENT — REVIEW",'Supply requests'!$G89="IN REVIEW",'Supply requests'!$G89="COMPLETE ORDER DETAILS"),IF('Supply requests'!$C89="","",'Supply requests'!$C89),"")</f>
        <v/>
      </c>
      <c r="D89" s="20">
        <f>IF(OR('Supply requests'!$G89="TO REVIEW",'Supply requests'!$G89="URGENT — REVIEW",'Supply requests'!$G89="IN REVIEW",'Supply requests'!$G89="COMPLETE ORDER DETAILS"),IF('Supply requests'!$D89="","",'Supply requests'!$D89),"")</f>
        <v/>
      </c>
      <c r="E89" s="20">
        <f>IF(OR('Supply requests'!$G89="TO REVIEW",'Supply requests'!$G89="URGENT — REVIEW",'Supply requests'!$G89="IN REVIEW",'Supply requests'!$G89="COMPLETE ORDER DETAILS"),IF('Supply requests'!$E89="","",'Supply requests'!$E89),"")</f>
        <v/>
      </c>
      <c r="F89" s="20">
        <f>IF(OR('Supply requests'!$G89="TO REVIEW",'Supply requests'!$G89="URGENT — REVIEW",'Supply requests'!$G89="IN REVIEW",'Supply requests'!$G89="COMPLETE ORDER DETAILS"),IF('Supply requests'!$F89="","",'Supply requests'!$F89),"")</f>
        <v/>
      </c>
      <c r="G89" s="20">
        <f>IF(OR('Supply requests'!$G89="TO REVIEW",'Supply requests'!$G89="URGENT — REVIEW",'Supply requests'!$G89="IN REVIEW",'Supply requests'!$G89="COMPLETE ORDER DETAILS"),IF('Supply requests'!$G89="","",'Supply requests'!$G89),"")</f>
        <v/>
      </c>
      <c r="H89" s="20">
        <f>IF(OR('Supply requests'!$G89="TO REVIEW",'Supply requests'!$G89="URGENT — REVIEW",'Supply requests'!$G89="IN REVIEW",'Supply requests'!$G89="COMPLETE ORDER DETAILS"),IF('Supply requests'!$H89="","",'Supply requests'!$H89),"")</f>
        <v/>
      </c>
      <c r="I89" s="20">
        <f>IF(OR('Supply requests'!$G89="TO REVIEW",'Supply requests'!$G89="URGENT — REVIEW",'Supply requests'!$G89="IN REVIEW",'Supply requests'!$G89="COMPLETE ORDER DETAILS"),IF('Supply requests'!$I89="","",'Supply requests'!$I89),"")</f>
        <v/>
      </c>
      <c r="J89" s="20">
        <f>IF(OR('Supply requests'!$G89="TO REVIEW",'Supply requests'!$G89="URGENT — REVIEW",'Supply requests'!$G89="IN REVIEW",'Supply requests'!$G89="COMPLETE ORDER DETAILS"),IF('Supply requests'!$J89="","",'Supply requests'!$J89),"")</f>
        <v/>
      </c>
      <c r="K89" s="20">
        <f>IF(OR('Supply requests'!$G89="TO REVIEW",'Supply requests'!$G89="URGENT — REVIEW",'Supply requests'!$G89="IN REVIEW",'Supply requests'!$G89="COMPLETE ORDER DETAILS"),IF('Supply requests'!$K89="","",'Supply requests'!$K89),"")</f>
        <v/>
      </c>
      <c r="L89" s="20">
        <f>IF(OR('Supply requests'!$G89="TO REVIEW",'Supply requests'!$G89="URGENT — REVIEW",'Supply requests'!$G89="IN REVIEW",'Supply requests'!$G89="COMPLETE ORDER DETAILS"),IF('Supply requests'!$L89="","",'Supply requests'!$L89),"")</f>
        <v/>
      </c>
      <c r="M89" s="20">
        <f>IF(OR('Supply requests'!$G89="TO REVIEW",'Supply requests'!$G89="URGENT — REVIEW",'Supply requests'!$G89="IN REVIEW",'Supply requests'!$G89="COMPLETE ORDER DETAILS"),IF('Supply requests'!$M89="","",'Supply requests'!$M89),"")</f>
        <v/>
      </c>
      <c r="N89" s="20">
        <f>IF(OR('Supply requests'!$G89="TO REVIEW",'Supply requests'!$G89="URGENT — REVIEW",'Supply requests'!$G89="IN REVIEW",'Supply requests'!$G89="COMPLETE ORDER DETAILS"),IF('Supply requests'!$N89="","",'Supply requests'!$N89),"")</f>
        <v/>
      </c>
      <c r="O89" s="20">
        <f>IF(OR('Supply requests'!$G89="TO REVIEW",'Supply requests'!$G89="URGENT — REVIEW",'Supply requests'!$G89="IN REVIEW",'Supply requests'!$G89="COMPLETE ORDER DETAILS"),IF('Supply requests'!$O89="","",'Supply requests'!$O89),"")</f>
        <v/>
      </c>
      <c r="P89" s="25">
        <f>IF(OR('Supply requests'!$G89="TO REVIEW",'Supply requests'!$G89="URGENT — REVIEW",'Supply requests'!$G89="IN REVIEW",'Supply requests'!$G89="COMPLETE ORDER DETAILS"),IF('Supply requests'!$P89="","",'Supply requests'!$P89),"")</f>
        <v/>
      </c>
      <c r="Q89" s="20">
        <f>IF(OR('Supply requests'!$G89="TO REVIEW",'Supply requests'!$G89="URGENT — REVIEW",'Supply requests'!$G89="IN REVIEW",'Supply requests'!$G89="COMPLETE ORDER DETAILS"),IF('Supply requests'!$Q89="","",'Supply requests'!$Q89),"")</f>
        <v/>
      </c>
      <c r="R89" s="20">
        <f>IF(OR('Supply requests'!$G89="TO REVIEW",'Supply requests'!$G89="URGENT — REVIEW",'Supply requests'!$G89="IN REVIEW",'Supply requests'!$G89="COMPLETE ORDER DETAILS"),IF('Supply requests'!$R89="","",'Supply requests'!$R89),"")</f>
        <v/>
      </c>
      <c r="S89" s="20">
        <f>IF(OR('Supply requests'!$G89="TO REVIEW",'Supply requests'!$G89="URGENT — REVIEW",'Supply requests'!$G89="IN REVIEW",'Supply requests'!$G89="COMPLETE ORDER DETAILS"),IF('Supply requests'!$S89="","",'Supply requests'!$S89),"")</f>
        <v/>
      </c>
    </row>
    <row r="90">
      <c r="A90" s="20">
        <f>IF(OR('Supply requests'!$G90="TO REVIEW",'Supply requests'!$G90="URGENT — REVIEW",'Supply requests'!$G90="IN REVIEW",'Supply requests'!$G90="COMPLETE ORDER DETAILS"),IF('Supply requests'!$A90="","",'Supply requests'!$A90),"")</f>
        <v/>
      </c>
      <c r="B90" s="25">
        <f>IF(OR('Supply requests'!$G90="TO REVIEW",'Supply requests'!$G90="URGENT — REVIEW",'Supply requests'!$G90="IN REVIEW",'Supply requests'!$G90="COMPLETE ORDER DETAILS"),IF('Supply requests'!$B90="","",'Supply requests'!$B90),"")</f>
        <v/>
      </c>
      <c r="C90" s="20">
        <f>IF(OR('Supply requests'!$G90="TO REVIEW",'Supply requests'!$G90="URGENT — REVIEW",'Supply requests'!$G90="IN REVIEW",'Supply requests'!$G90="COMPLETE ORDER DETAILS"),IF('Supply requests'!$C90="","",'Supply requests'!$C90),"")</f>
        <v/>
      </c>
      <c r="D90" s="20">
        <f>IF(OR('Supply requests'!$G90="TO REVIEW",'Supply requests'!$G90="URGENT — REVIEW",'Supply requests'!$G90="IN REVIEW",'Supply requests'!$G90="COMPLETE ORDER DETAILS"),IF('Supply requests'!$D90="","",'Supply requests'!$D90),"")</f>
        <v/>
      </c>
      <c r="E90" s="20">
        <f>IF(OR('Supply requests'!$G90="TO REVIEW",'Supply requests'!$G90="URGENT — REVIEW",'Supply requests'!$G90="IN REVIEW",'Supply requests'!$G90="COMPLETE ORDER DETAILS"),IF('Supply requests'!$E90="","",'Supply requests'!$E90),"")</f>
        <v/>
      </c>
      <c r="F90" s="20">
        <f>IF(OR('Supply requests'!$G90="TO REVIEW",'Supply requests'!$G90="URGENT — REVIEW",'Supply requests'!$G90="IN REVIEW",'Supply requests'!$G90="COMPLETE ORDER DETAILS"),IF('Supply requests'!$F90="","",'Supply requests'!$F90),"")</f>
        <v/>
      </c>
      <c r="G90" s="20">
        <f>IF(OR('Supply requests'!$G90="TO REVIEW",'Supply requests'!$G90="URGENT — REVIEW",'Supply requests'!$G90="IN REVIEW",'Supply requests'!$G90="COMPLETE ORDER DETAILS"),IF('Supply requests'!$G90="","",'Supply requests'!$G90),"")</f>
        <v/>
      </c>
      <c r="H90" s="20">
        <f>IF(OR('Supply requests'!$G90="TO REVIEW",'Supply requests'!$G90="URGENT — REVIEW",'Supply requests'!$G90="IN REVIEW",'Supply requests'!$G90="COMPLETE ORDER DETAILS"),IF('Supply requests'!$H90="","",'Supply requests'!$H90),"")</f>
        <v/>
      </c>
      <c r="I90" s="20">
        <f>IF(OR('Supply requests'!$G90="TO REVIEW",'Supply requests'!$G90="URGENT — REVIEW",'Supply requests'!$G90="IN REVIEW",'Supply requests'!$G90="COMPLETE ORDER DETAILS"),IF('Supply requests'!$I90="","",'Supply requests'!$I90),"")</f>
        <v/>
      </c>
      <c r="J90" s="20">
        <f>IF(OR('Supply requests'!$G90="TO REVIEW",'Supply requests'!$G90="URGENT — REVIEW",'Supply requests'!$G90="IN REVIEW",'Supply requests'!$G90="COMPLETE ORDER DETAILS"),IF('Supply requests'!$J90="","",'Supply requests'!$J90),"")</f>
        <v/>
      </c>
      <c r="K90" s="20">
        <f>IF(OR('Supply requests'!$G90="TO REVIEW",'Supply requests'!$G90="URGENT — REVIEW",'Supply requests'!$G90="IN REVIEW",'Supply requests'!$G90="COMPLETE ORDER DETAILS"),IF('Supply requests'!$K90="","",'Supply requests'!$K90),"")</f>
        <v/>
      </c>
      <c r="L90" s="20">
        <f>IF(OR('Supply requests'!$G90="TO REVIEW",'Supply requests'!$G90="URGENT — REVIEW",'Supply requests'!$G90="IN REVIEW",'Supply requests'!$G90="COMPLETE ORDER DETAILS"),IF('Supply requests'!$L90="","",'Supply requests'!$L90),"")</f>
        <v/>
      </c>
      <c r="M90" s="20">
        <f>IF(OR('Supply requests'!$G90="TO REVIEW",'Supply requests'!$G90="URGENT — REVIEW",'Supply requests'!$G90="IN REVIEW",'Supply requests'!$G90="COMPLETE ORDER DETAILS"),IF('Supply requests'!$M90="","",'Supply requests'!$M90),"")</f>
        <v/>
      </c>
      <c r="N90" s="20">
        <f>IF(OR('Supply requests'!$G90="TO REVIEW",'Supply requests'!$G90="URGENT — REVIEW",'Supply requests'!$G90="IN REVIEW",'Supply requests'!$G90="COMPLETE ORDER DETAILS"),IF('Supply requests'!$N90="","",'Supply requests'!$N90),"")</f>
        <v/>
      </c>
      <c r="O90" s="20">
        <f>IF(OR('Supply requests'!$G90="TO REVIEW",'Supply requests'!$G90="URGENT — REVIEW",'Supply requests'!$G90="IN REVIEW",'Supply requests'!$G90="COMPLETE ORDER DETAILS"),IF('Supply requests'!$O90="","",'Supply requests'!$O90),"")</f>
        <v/>
      </c>
      <c r="P90" s="25">
        <f>IF(OR('Supply requests'!$G90="TO REVIEW",'Supply requests'!$G90="URGENT — REVIEW",'Supply requests'!$G90="IN REVIEW",'Supply requests'!$G90="COMPLETE ORDER DETAILS"),IF('Supply requests'!$P90="","",'Supply requests'!$P90),"")</f>
        <v/>
      </c>
      <c r="Q90" s="20">
        <f>IF(OR('Supply requests'!$G90="TO REVIEW",'Supply requests'!$G90="URGENT — REVIEW",'Supply requests'!$G90="IN REVIEW",'Supply requests'!$G90="COMPLETE ORDER DETAILS"),IF('Supply requests'!$Q90="","",'Supply requests'!$Q90),"")</f>
        <v/>
      </c>
      <c r="R90" s="20">
        <f>IF(OR('Supply requests'!$G90="TO REVIEW",'Supply requests'!$G90="URGENT — REVIEW",'Supply requests'!$G90="IN REVIEW",'Supply requests'!$G90="COMPLETE ORDER DETAILS"),IF('Supply requests'!$R90="","",'Supply requests'!$R90),"")</f>
        <v/>
      </c>
      <c r="S90" s="20">
        <f>IF(OR('Supply requests'!$G90="TO REVIEW",'Supply requests'!$G90="URGENT — REVIEW",'Supply requests'!$G90="IN REVIEW",'Supply requests'!$G90="COMPLETE ORDER DETAILS"),IF('Supply requests'!$S90="","",'Supply requests'!$S90),"")</f>
        <v/>
      </c>
    </row>
    <row r="91">
      <c r="A91" s="20">
        <f>IF(OR('Supply requests'!$G91="TO REVIEW",'Supply requests'!$G91="URGENT — REVIEW",'Supply requests'!$G91="IN REVIEW",'Supply requests'!$G91="COMPLETE ORDER DETAILS"),IF('Supply requests'!$A91="","",'Supply requests'!$A91),"")</f>
        <v/>
      </c>
      <c r="B91" s="25">
        <f>IF(OR('Supply requests'!$G91="TO REVIEW",'Supply requests'!$G91="URGENT — REVIEW",'Supply requests'!$G91="IN REVIEW",'Supply requests'!$G91="COMPLETE ORDER DETAILS"),IF('Supply requests'!$B91="","",'Supply requests'!$B91),"")</f>
        <v/>
      </c>
      <c r="C91" s="20">
        <f>IF(OR('Supply requests'!$G91="TO REVIEW",'Supply requests'!$G91="URGENT — REVIEW",'Supply requests'!$G91="IN REVIEW",'Supply requests'!$G91="COMPLETE ORDER DETAILS"),IF('Supply requests'!$C91="","",'Supply requests'!$C91),"")</f>
        <v/>
      </c>
      <c r="D91" s="20">
        <f>IF(OR('Supply requests'!$G91="TO REVIEW",'Supply requests'!$G91="URGENT — REVIEW",'Supply requests'!$G91="IN REVIEW",'Supply requests'!$G91="COMPLETE ORDER DETAILS"),IF('Supply requests'!$D91="","",'Supply requests'!$D91),"")</f>
        <v/>
      </c>
      <c r="E91" s="20">
        <f>IF(OR('Supply requests'!$G91="TO REVIEW",'Supply requests'!$G91="URGENT — REVIEW",'Supply requests'!$G91="IN REVIEW",'Supply requests'!$G91="COMPLETE ORDER DETAILS"),IF('Supply requests'!$E91="","",'Supply requests'!$E91),"")</f>
        <v/>
      </c>
      <c r="F91" s="20">
        <f>IF(OR('Supply requests'!$G91="TO REVIEW",'Supply requests'!$G91="URGENT — REVIEW",'Supply requests'!$G91="IN REVIEW",'Supply requests'!$G91="COMPLETE ORDER DETAILS"),IF('Supply requests'!$F91="","",'Supply requests'!$F91),"")</f>
        <v/>
      </c>
      <c r="G91" s="20">
        <f>IF(OR('Supply requests'!$G91="TO REVIEW",'Supply requests'!$G91="URGENT — REVIEW",'Supply requests'!$G91="IN REVIEW",'Supply requests'!$G91="COMPLETE ORDER DETAILS"),IF('Supply requests'!$G91="","",'Supply requests'!$G91),"")</f>
        <v/>
      </c>
      <c r="H91" s="20">
        <f>IF(OR('Supply requests'!$G91="TO REVIEW",'Supply requests'!$G91="URGENT — REVIEW",'Supply requests'!$G91="IN REVIEW",'Supply requests'!$G91="COMPLETE ORDER DETAILS"),IF('Supply requests'!$H91="","",'Supply requests'!$H91),"")</f>
        <v/>
      </c>
      <c r="I91" s="20">
        <f>IF(OR('Supply requests'!$G91="TO REVIEW",'Supply requests'!$G91="URGENT — REVIEW",'Supply requests'!$G91="IN REVIEW",'Supply requests'!$G91="COMPLETE ORDER DETAILS"),IF('Supply requests'!$I91="","",'Supply requests'!$I91),"")</f>
        <v/>
      </c>
      <c r="J91" s="20">
        <f>IF(OR('Supply requests'!$G91="TO REVIEW",'Supply requests'!$G91="URGENT — REVIEW",'Supply requests'!$G91="IN REVIEW",'Supply requests'!$G91="COMPLETE ORDER DETAILS"),IF('Supply requests'!$J91="","",'Supply requests'!$J91),"")</f>
        <v/>
      </c>
      <c r="K91" s="20">
        <f>IF(OR('Supply requests'!$G91="TO REVIEW",'Supply requests'!$G91="URGENT — REVIEW",'Supply requests'!$G91="IN REVIEW",'Supply requests'!$G91="COMPLETE ORDER DETAILS"),IF('Supply requests'!$K91="","",'Supply requests'!$K91),"")</f>
        <v/>
      </c>
      <c r="L91" s="20">
        <f>IF(OR('Supply requests'!$G91="TO REVIEW",'Supply requests'!$G91="URGENT — REVIEW",'Supply requests'!$G91="IN REVIEW",'Supply requests'!$G91="COMPLETE ORDER DETAILS"),IF('Supply requests'!$L91="","",'Supply requests'!$L91),"")</f>
        <v/>
      </c>
      <c r="M91" s="20">
        <f>IF(OR('Supply requests'!$G91="TO REVIEW",'Supply requests'!$G91="URGENT — REVIEW",'Supply requests'!$G91="IN REVIEW",'Supply requests'!$G91="COMPLETE ORDER DETAILS"),IF('Supply requests'!$M91="","",'Supply requests'!$M91),"")</f>
        <v/>
      </c>
      <c r="N91" s="20">
        <f>IF(OR('Supply requests'!$G91="TO REVIEW",'Supply requests'!$G91="URGENT — REVIEW",'Supply requests'!$G91="IN REVIEW",'Supply requests'!$G91="COMPLETE ORDER DETAILS"),IF('Supply requests'!$N91="","",'Supply requests'!$N91),"")</f>
        <v/>
      </c>
      <c r="O91" s="20">
        <f>IF(OR('Supply requests'!$G91="TO REVIEW",'Supply requests'!$G91="URGENT — REVIEW",'Supply requests'!$G91="IN REVIEW",'Supply requests'!$G91="COMPLETE ORDER DETAILS"),IF('Supply requests'!$O91="","",'Supply requests'!$O91),"")</f>
        <v/>
      </c>
      <c r="P91" s="25">
        <f>IF(OR('Supply requests'!$G91="TO REVIEW",'Supply requests'!$G91="URGENT — REVIEW",'Supply requests'!$G91="IN REVIEW",'Supply requests'!$G91="COMPLETE ORDER DETAILS"),IF('Supply requests'!$P91="","",'Supply requests'!$P91),"")</f>
        <v/>
      </c>
      <c r="Q91" s="20">
        <f>IF(OR('Supply requests'!$G91="TO REVIEW",'Supply requests'!$G91="URGENT — REVIEW",'Supply requests'!$G91="IN REVIEW",'Supply requests'!$G91="COMPLETE ORDER DETAILS"),IF('Supply requests'!$Q91="","",'Supply requests'!$Q91),"")</f>
        <v/>
      </c>
      <c r="R91" s="20">
        <f>IF(OR('Supply requests'!$G91="TO REVIEW",'Supply requests'!$G91="URGENT — REVIEW",'Supply requests'!$G91="IN REVIEW",'Supply requests'!$G91="COMPLETE ORDER DETAILS"),IF('Supply requests'!$R91="","",'Supply requests'!$R91),"")</f>
        <v/>
      </c>
      <c r="S91" s="20">
        <f>IF(OR('Supply requests'!$G91="TO REVIEW",'Supply requests'!$G91="URGENT — REVIEW",'Supply requests'!$G91="IN REVIEW",'Supply requests'!$G91="COMPLETE ORDER DETAILS"),IF('Supply requests'!$S91="","",'Supply requests'!$S91),"")</f>
        <v/>
      </c>
    </row>
    <row r="92">
      <c r="A92" s="20">
        <f>IF(OR('Supply requests'!$G92="TO REVIEW",'Supply requests'!$G92="URGENT — REVIEW",'Supply requests'!$G92="IN REVIEW",'Supply requests'!$G92="COMPLETE ORDER DETAILS"),IF('Supply requests'!$A92="","",'Supply requests'!$A92),"")</f>
        <v/>
      </c>
      <c r="B92" s="25">
        <f>IF(OR('Supply requests'!$G92="TO REVIEW",'Supply requests'!$G92="URGENT — REVIEW",'Supply requests'!$G92="IN REVIEW",'Supply requests'!$G92="COMPLETE ORDER DETAILS"),IF('Supply requests'!$B92="","",'Supply requests'!$B92),"")</f>
        <v/>
      </c>
      <c r="C92" s="20">
        <f>IF(OR('Supply requests'!$G92="TO REVIEW",'Supply requests'!$G92="URGENT — REVIEW",'Supply requests'!$G92="IN REVIEW",'Supply requests'!$G92="COMPLETE ORDER DETAILS"),IF('Supply requests'!$C92="","",'Supply requests'!$C92),"")</f>
        <v/>
      </c>
      <c r="D92" s="20">
        <f>IF(OR('Supply requests'!$G92="TO REVIEW",'Supply requests'!$G92="URGENT — REVIEW",'Supply requests'!$G92="IN REVIEW",'Supply requests'!$G92="COMPLETE ORDER DETAILS"),IF('Supply requests'!$D92="","",'Supply requests'!$D92),"")</f>
        <v/>
      </c>
      <c r="E92" s="20">
        <f>IF(OR('Supply requests'!$G92="TO REVIEW",'Supply requests'!$G92="URGENT — REVIEW",'Supply requests'!$G92="IN REVIEW",'Supply requests'!$G92="COMPLETE ORDER DETAILS"),IF('Supply requests'!$E92="","",'Supply requests'!$E92),"")</f>
        <v/>
      </c>
      <c r="F92" s="20">
        <f>IF(OR('Supply requests'!$G92="TO REVIEW",'Supply requests'!$G92="URGENT — REVIEW",'Supply requests'!$G92="IN REVIEW",'Supply requests'!$G92="COMPLETE ORDER DETAILS"),IF('Supply requests'!$F92="","",'Supply requests'!$F92),"")</f>
        <v/>
      </c>
      <c r="G92" s="20">
        <f>IF(OR('Supply requests'!$G92="TO REVIEW",'Supply requests'!$G92="URGENT — REVIEW",'Supply requests'!$G92="IN REVIEW",'Supply requests'!$G92="COMPLETE ORDER DETAILS"),IF('Supply requests'!$G92="","",'Supply requests'!$G92),"")</f>
        <v/>
      </c>
      <c r="H92" s="20">
        <f>IF(OR('Supply requests'!$G92="TO REVIEW",'Supply requests'!$G92="URGENT — REVIEW",'Supply requests'!$G92="IN REVIEW",'Supply requests'!$G92="COMPLETE ORDER DETAILS"),IF('Supply requests'!$H92="","",'Supply requests'!$H92),"")</f>
        <v/>
      </c>
      <c r="I92" s="20">
        <f>IF(OR('Supply requests'!$G92="TO REVIEW",'Supply requests'!$G92="URGENT — REVIEW",'Supply requests'!$G92="IN REVIEW",'Supply requests'!$G92="COMPLETE ORDER DETAILS"),IF('Supply requests'!$I92="","",'Supply requests'!$I92),"")</f>
        <v/>
      </c>
      <c r="J92" s="20">
        <f>IF(OR('Supply requests'!$G92="TO REVIEW",'Supply requests'!$G92="URGENT — REVIEW",'Supply requests'!$G92="IN REVIEW",'Supply requests'!$G92="COMPLETE ORDER DETAILS"),IF('Supply requests'!$J92="","",'Supply requests'!$J92),"")</f>
        <v/>
      </c>
      <c r="K92" s="20">
        <f>IF(OR('Supply requests'!$G92="TO REVIEW",'Supply requests'!$G92="URGENT — REVIEW",'Supply requests'!$G92="IN REVIEW",'Supply requests'!$G92="COMPLETE ORDER DETAILS"),IF('Supply requests'!$K92="","",'Supply requests'!$K92),"")</f>
        <v/>
      </c>
      <c r="L92" s="20">
        <f>IF(OR('Supply requests'!$G92="TO REVIEW",'Supply requests'!$G92="URGENT — REVIEW",'Supply requests'!$G92="IN REVIEW",'Supply requests'!$G92="COMPLETE ORDER DETAILS"),IF('Supply requests'!$L92="","",'Supply requests'!$L92),"")</f>
        <v/>
      </c>
      <c r="M92" s="20">
        <f>IF(OR('Supply requests'!$G92="TO REVIEW",'Supply requests'!$G92="URGENT — REVIEW",'Supply requests'!$G92="IN REVIEW",'Supply requests'!$G92="COMPLETE ORDER DETAILS"),IF('Supply requests'!$M92="","",'Supply requests'!$M92),"")</f>
        <v/>
      </c>
      <c r="N92" s="20">
        <f>IF(OR('Supply requests'!$G92="TO REVIEW",'Supply requests'!$G92="URGENT — REVIEW",'Supply requests'!$G92="IN REVIEW",'Supply requests'!$G92="COMPLETE ORDER DETAILS"),IF('Supply requests'!$N92="","",'Supply requests'!$N92),"")</f>
        <v/>
      </c>
      <c r="O92" s="20">
        <f>IF(OR('Supply requests'!$G92="TO REVIEW",'Supply requests'!$G92="URGENT — REVIEW",'Supply requests'!$G92="IN REVIEW",'Supply requests'!$G92="COMPLETE ORDER DETAILS"),IF('Supply requests'!$O92="","",'Supply requests'!$O92),"")</f>
        <v/>
      </c>
      <c r="P92" s="25">
        <f>IF(OR('Supply requests'!$G92="TO REVIEW",'Supply requests'!$G92="URGENT — REVIEW",'Supply requests'!$G92="IN REVIEW",'Supply requests'!$G92="COMPLETE ORDER DETAILS"),IF('Supply requests'!$P92="","",'Supply requests'!$P92),"")</f>
        <v/>
      </c>
      <c r="Q92" s="20">
        <f>IF(OR('Supply requests'!$G92="TO REVIEW",'Supply requests'!$G92="URGENT — REVIEW",'Supply requests'!$G92="IN REVIEW",'Supply requests'!$G92="COMPLETE ORDER DETAILS"),IF('Supply requests'!$Q92="","",'Supply requests'!$Q92),"")</f>
        <v/>
      </c>
      <c r="R92" s="20">
        <f>IF(OR('Supply requests'!$G92="TO REVIEW",'Supply requests'!$G92="URGENT — REVIEW",'Supply requests'!$G92="IN REVIEW",'Supply requests'!$G92="COMPLETE ORDER DETAILS"),IF('Supply requests'!$R92="","",'Supply requests'!$R92),"")</f>
        <v/>
      </c>
      <c r="S92" s="20">
        <f>IF(OR('Supply requests'!$G92="TO REVIEW",'Supply requests'!$G92="URGENT — REVIEW",'Supply requests'!$G92="IN REVIEW",'Supply requests'!$G92="COMPLETE ORDER DETAILS"),IF('Supply requests'!$S92="","",'Supply requests'!$S92),"")</f>
        <v/>
      </c>
    </row>
    <row r="93">
      <c r="A93" s="20">
        <f>IF(OR('Supply requests'!$G93="TO REVIEW",'Supply requests'!$G93="URGENT — REVIEW",'Supply requests'!$G93="IN REVIEW",'Supply requests'!$G93="COMPLETE ORDER DETAILS"),IF('Supply requests'!$A93="","",'Supply requests'!$A93),"")</f>
        <v/>
      </c>
      <c r="B93" s="25">
        <f>IF(OR('Supply requests'!$G93="TO REVIEW",'Supply requests'!$G93="URGENT — REVIEW",'Supply requests'!$G93="IN REVIEW",'Supply requests'!$G93="COMPLETE ORDER DETAILS"),IF('Supply requests'!$B93="","",'Supply requests'!$B93),"")</f>
        <v/>
      </c>
      <c r="C93" s="20">
        <f>IF(OR('Supply requests'!$G93="TO REVIEW",'Supply requests'!$G93="URGENT — REVIEW",'Supply requests'!$G93="IN REVIEW",'Supply requests'!$G93="COMPLETE ORDER DETAILS"),IF('Supply requests'!$C93="","",'Supply requests'!$C93),"")</f>
        <v/>
      </c>
      <c r="D93" s="20">
        <f>IF(OR('Supply requests'!$G93="TO REVIEW",'Supply requests'!$G93="URGENT — REVIEW",'Supply requests'!$G93="IN REVIEW",'Supply requests'!$G93="COMPLETE ORDER DETAILS"),IF('Supply requests'!$D93="","",'Supply requests'!$D93),"")</f>
        <v/>
      </c>
      <c r="E93" s="20">
        <f>IF(OR('Supply requests'!$G93="TO REVIEW",'Supply requests'!$G93="URGENT — REVIEW",'Supply requests'!$G93="IN REVIEW",'Supply requests'!$G93="COMPLETE ORDER DETAILS"),IF('Supply requests'!$E93="","",'Supply requests'!$E93),"")</f>
        <v/>
      </c>
      <c r="F93" s="20">
        <f>IF(OR('Supply requests'!$G93="TO REVIEW",'Supply requests'!$G93="URGENT — REVIEW",'Supply requests'!$G93="IN REVIEW",'Supply requests'!$G93="COMPLETE ORDER DETAILS"),IF('Supply requests'!$F93="","",'Supply requests'!$F93),"")</f>
        <v/>
      </c>
      <c r="G93" s="20">
        <f>IF(OR('Supply requests'!$G93="TO REVIEW",'Supply requests'!$G93="URGENT — REVIEW",'Supply requests'!$G93="IN REVIEW",'Supply requests'!$G93="COMPLETE ORDER DETAILS"),IF('Supply requests'!$G93="","",'Supply requests'!$G93),"")</f>
        <v/>
      </c>
      <c r="H93" s="20">
        <f>IF(OR('Supply requests'!$G93="TO REVIEW",'Supply requests'!$G93="URGENT — REVIEW",'Supply requests'!$G93="IN REVIEW",'Supply requests'!$G93="COMPLETE ORDER DETAILS"),IF('Supply requests'!$H93="","",'Supply requests'!$H93),"")</f>
        <v/>
      </c>
      <c r="I93" s="20">
        <f>IF(OR('Supply requests'!$G93="TO REVIEW",'Supply requests'!$G93="URGENT — REVIEW",'Supply requests'!$G93="IN REVIEW",'Supply requests'!$G93="COMPLETE ORDER DETAILS"),IF('Supply requests'!$I93="","",'Supply requests'!$I93),"")</f>
        <v/>
      </c>
      <c r="J93" s="20">
        <f>IF(OR('Supply requests'!$G93="TO REVIEW",'Supply requests'!$G93="URGENT — REVIEW",'Supply requests'!$G93="IN REVIEW",'Supply requests'!$G93="COMPLETE ORDER DETAILS"),IF('Supply requests'!$J93="","",'Supply requests'!$J93),"")</f>
        <v/>
      </c>
      <c r="K93" s="20">
        <f>IF(OR('Supply requests'!$G93="TO REVIEW",'Supply requests'!$G93="URGENT — REVIEW",'Supply requests'!$G93="IN REVIEW",'Supply requests'!$G93="COMPLETE ORDER DETAILS"),IF('Supply requests'!$K93="","",'Supply requests'!$K93),"")</f>
        <v/>
      </c>
      <c r="L93" s="20">
        <f>IF(OR('Supply requests'!$G93="TO REVIEW",'Supply requests'!$G93="URGENT — REVIEW",'Supply requests'!$G93="IN REVIEW",'Supply requests'!$G93="COMPLETE ORDER DETAILS"),IF('Supply requests'!$L93="","",'Supply requests'!$L93),"")</f>
        <v/>
      </c>
      <c r="M93" s="20">
        <f>IF(OR('Supply requests'!$G93="TO REVIEW",'Supply requests'!$G93="URGENT — REVIEW",'Supply requests'!$G93="IN REVIEW",'Supply requests'!$G93="COMPLETE ORDER DETAILS"),IF('Supply requests'!$M93="","",'Supply requests'!$M93),"")</f>
        <v/>
      </c>
      <c r="N93" s="20">
        <f>IF(OR('Supply requests'!$G93="TO REVIEW",'Supply requests'!$G93="URGENT — REVIEW",'Supply requests'!$G93="IN REVIEW",'Supply requests'!$G93="COMPLETE ORDER DETAILS"),IF('Supply requests'!$N93="","",'Supply requests'!$N93),"")</f>
        <v/>
      </c>
      <c r="O93" s="20">
        <f>IF(OR('Supply requests'!$G93="TO REVIEW",'Supply requests'!$G93="URGENT — REVIEW",'Supply requests'!$G93="IN REVIEW",'Supply requests'!$G93="COMPLETE ORDER DETAILS"),IF('Supply requests'!$O93="","",'Supply requests'!$O93),"")</f>
        <v/>
      </c>
      <c r="P93" s="25">
        <f>IF(OR('Supply requests'!$G93="TO REVIEW",'Supply requests'!$G93="URGENT — REVIEW",'Supply requests'!$G93="IN REVIEW",'Supply requests'!$G93="COMPLETE ORDER DETAILS"),IF('Supply requests'!$P93="","",'Supply requests'!$P93),"")</f>
        <v/>
      </c>
      <c r="Q93" s="20">
        <f>IF(OR('Supply requests'!$G93="TO REVIEW",'Supply requests'!$G93="URGENT — REVIEW",'Supply requests'!$G93="IN REVIEW",'Supply requests'!$G93="COMPLETE ORDER DETAILS"),IF('Supply requests'!$Q93="","",'Supply requests'!$Q93),"")</f>
        <v/>
      </c>
      <c r="R93" s="20">
        <f>IF(OR('Supply requests'!$G93="TO REVIEW",'Supply requests'!$G93="URGENT — REVIEW",'Supply requests'!$G93="IN REVIEW",'Supply requests'!$G93="COMPLETE ORDER DETAILS"),IF('Supply requests'!$R93="","",'Supply requests'!$R93),"")</f>
        <v/>
      </c>
      <c r="S93" s="20">
        <f>IF(OR('Supply requests'!$G93="TO REVIEW",'Supply requests'!$G93="URGENT — REVIEW",'Supply requests'!$G93="IN REVIEW",'Supply requests'!$G93="COMPLETE ORDER DETAILS"),IF('Supply requests'!$S93="","",'Supply requests'!$S93),"")</f>
        <v/>
      </c>
    </row>
    <row r="94">
      <c r="A94" s="20">
        <f>IF(OR('Supply requests'!$G94="TO REVIEW",'Supply requests'!$G94="URGENT — REVIEW",'Supply requests'!$G94="IN REVIEW",'Supply requests'!$G94="COMPLETE ORDER DETAILS"),IF('Supply requests'!$A94="","",'Supply requests'!$A94),"")</f>
        <v/>
      </c>
      <c r="B94" s="25">
        <f>IF(OR('Supply requests'!$G94="TO REVIEW",'Supply requests'!$G94="URGENT — REVIEW",'Supply requests'!$G94="IN REVIEW",'Supply requests'!$G94="COMPLETE ORDER DETAILS"),IF('Supply requests'!$B94="","",'Supply requests'!$B94),"")</f>
        <v/>
      </c>
      <c r="C94" s="20">
        <f>IF(OR('Supply requests'!$G94="TO REVIEW",'Supply requests'!$G94="URGENT — REVIEW",'Supply requests'!$G94="IN REVIEW",'Supply requests'!$G94="COMPLETE ORDER DETAILS"),IF('Supply requests'!$C94="","",'Supply requests'!$C94),"")</f>
        <v/>
      </c>
      <c r="D94" s="20">
        <f>IF(OR('Supply requests'!$G94="TO REVIEW",'Supply requests'!$G94="URGENT — REVIEW",'Supply requests'!$G94="IN REVIEW",'Supply requests'!$G94="COMPLETE ORDER DETAILS"),IF('Supply requests'!$D94="","",'Supply requests'!$D94),"")</f>
        <v/>
      </c>
      <c r="E94" s="20">
        <f>IF(OR('Supply requests'!$G94="TO REVIEW",'Supply requests'!$G94="URGENT — REVIEW",'Supply requests'!$G94="IN REVIEW",'Supply requests'!$G94="COMPLETE ORDER DETAILS"),IF('Supply requests'!$E94="","",'Supply requests'!$E94),"")</f>
        <v/>
      </c>
      <c r="F94" s="20">
        <f>IF(OR('Supply requests'!$G94="TO REVIEW",'Supply requests'!$G94="URGENT — REVIEW",'Supply requests'!$G94="IN REVIEW",'Supply requests'!$G94="COMPLETE ORDER DETAILS"),IF('Supply requests'!$F94="","",'Supply requests'!$F94),"")</f>
        <v/>
      </c>
      <c r="G94" s="20">
        <f>IF(OR('Supply requests'!$G94="TO REVIEW",'Supply requests'!$G94="URGENT — REVIEW",'Supply requests'!$G94="IN REVIEW",'Supply requests'!$G94="COMPLETE ORDER DETAILS"),IF('Supply requests'!$G94="","",'Supply requests'!$G94),"")</f>
        <v/>
      </c>
      <c r="H94" s="20">
        <f>IF(OR('Supply requests'!$G94="TO REVIEW",'Supply requests'!$G94="URGENT — REVIEW",'Supply requests'!$G94="IN REVIEW",'Supply requests'!$G94="COMPLETE ORDER DETAILS"),IF('Supply requests'!$H94="","",'Supply requests'!$H94),"")</f>
        <v/>
      </c>
      <c r="I94" s="20">
        <f>IF(OR('Supply requests'!$G94="TO REVIEW",'Supply requests'!$G94="URGENT — REVIEW",'Supply requests'!$G94="IN REVIEW",'Supply requests'!$G94="COMPLETE ORDER DETAILS"),IF('Supply requests'!$I94="","",'Supply requests'!$I94),"")</f>
        <v/>
      </c>
      <c r="J94" s="20">
        <f>IF(OR('Supply requests'!$G94="TO REVIEW",'Supply requests'!$G94="URGENT — REVIEW",'Supply requests'!$G94="IN REVIEW",'Supply requests'!$G94="COMPLETE ORDER DETAILS"),IF('Supply requests'!$J94="","",'Supply requests'!$J94),"")</f>
        <v/>
      </c>
      <c r="K94" s="20">
        <f>IF(OR('Supply requests'!$G94="TO REVIEW",'Supply requests'!$G94="URGENT — REVIEW",'Supply requests'!$G94="IN REVIEW",'Supply requests'!$G94="COMPLETE ORDER DETAILS"),IF('Supply requests'!$K94="","",'Supply requests'!$K94),"")</f>
        <v/>
      </c>
      <c r="L94" s="20">
        <f>IF(OR('Supply requests'!$G94="TO REVIEW",'Supply requests'!$G94="URGENT — REVIEW",'Supply requests'!$G94="IN REVIEW",'Supply requests'!$G94="COMPLETE ORDER DETAILS"),IF('Supply requests'!$L94="","",'Supply requests'!$L94),"")</f>
        <v/>
      </c>
      <c r="M94" s="20">
        <f>IF(OR('Supply requests'!$G94="TO REVIEW",'Supply requests'!$G94="URGENT — REVIEW",'Supply requests'!$G94="IN REVIEW",'Supply requests'!$G94="COMPLETE ORDER DETAILS"),IF('Supply requests'!$M94="","",'Supply requests'!$M94),"")</f>
        <v/>
      </c>
      <c r="N94" s="20">
        <f>IF(OR('Supply requests'!$G94="TO REVIEW",'Supply requests'!$G94="URGENT — REVIEW",'Supply requests'!$G94="IN REVIEW",'Supply requests'!$G94="COMPLETE ORDER DETAILS"),IF('Supply requests'!$N94="","",'Supply requests'!$N94),"")</f>
        <v/>
      </c>
      <c r="O94" s="20">
        <f>IF(OR('Supply requests'!$G94="TO REVIEW",'Supply requests'!$G94="URGENT — REVIEW",'Supply requests'!$G94="IN REVIEW",'Supply requests'!$G94="COMPLETE ORDER DETAILS"),IF('Supply requests'!$O94="","",'Supply requests'!$O94),"")</f>
        <v/>
      </c>
      <c r="P94" s="25">
        <f>IF(OR('Supply requests'!$G94="TO REVIEW",'Supply requests'!$G94="URGENT — REVIEW",'Supply requests'!$G94="IN REVIEW",'Supply requests'!$G94="COMPLETE ORDER DETAILS"),IF('Supply requests'!$P94="","",'Supply requests'!$P94),"")</f>
        <v/>
      </c>
      <c r="Q94" s="20">
        <f>IF(OR('Supply requests'!$G94="TO REVIEW",'Supply requests'!$G94="URGENT — REVIEW",'Supply requests'!$G94="IN REVIEW",'Supply requests'!$G94="COMPLETE ORDER DETAILS"),IF('Supply requests'!$Q94="","",'Supply requests'!$Q94),"")</f>
        <v/>
      </c>
      <c r="R94" s="20">
        <f>IF(OR('Supply requests'!$G94="TO REVIEW",'Supply requests'!$G94="URGENT — REVIEW",'Supply requests'!$G94="IN REVIEW",'Supply requests'!$G94="COMPLETE ORDER DETAILS"),IF('Supply requests'!$R94="","",'Supply requests'!$R94),"")</f>
        <v/>
      </c>
      <c r="S94" s="20">
        <f>IF(OR('Supply requests'!$G94="TO REVIEW",'Supply requests'!$G94="URGENT — REVIEW",'Supply requests'!$G94="IN REVIEW",'Supply requests'!$G94="COMPLETE ORDER DETAILS"),IF('Supply requests'!$S94="","",'Supply requests'!$S94),"")</f>
        <v/>
      </c>
    </row>
    <row r="95">
      <c r="A95" s="20">
        <f>IF(OR('Supply requests'!$G95="TO REVIEW",'Supply requests'!$G95="URGENT — REVIEW",'Supply requests'!$G95="IN REVIEW",'Supply requests'!$G95="COMPLETE ORDER DETAILS"),IF('Supply requests'!$A95="","",'Supply requests'!$A95),"")</f>
        <v/>
      </c>
      <c r="B95" s="25">
        <f>IF(OR('Supply requests'!$G95="TO REVIEW",'Supply requests'!$G95="URGENT — REVIEW",'Supply requests'!$G95="IN REVIEW",'Supply requests'!$G95="COMPLETE ORDER DETAILS"),IF('Supply requests'!$B95="","",'Supply requests'!$B95),"")</f>
        <v/>
      </c>
      <c r="C95" s="20">
        <f>IF(OR('Supply requests'!$G95="TO REVIEW",'Supply requests'!$G95="URGENT — REVIEW",'Supply requests'!$G95="IN REVIEW",'Supply requests'!$G95="COMPLETE ORDER DETAILS"),IF('Supply requests'!$C95="","",'Supply requests'!$C95),"")</f>
        <v/>
      </c>
      <c r="D95" s="20">
        <f>IF(OR('Supply requests'!$G95="TO REVIEW",'Supply requests'!$G95="URGENT — REVIEW",'Supply requests'!$G95="IN REVIEW",'Supply requests'!$G95="COMPLETE ORDER DETAILS"),IF('Supply requests'!$D95="","",'Supply requests'!$D95),"")</f>
        <v/>
      </c>
      <c r="E95" s="20">
        <f>IF(OR('Supply requests'!$G95="TO REVIEW",'Supply requests'!$G95="URGENT — REVIEW",'Supply requests'!$G95="IN REVIEW",'Supply requests'!$G95="COMPLETE ORDER DETAILS"),IF('Supply requests'!$E95="","",'Supply requests'!$E95),"")</f>
        <v/>
      </c>
      <c r="F95" s="20">
        <f>IF(OR('Supply requests'!$G95="TO REVIEW",'Supply requests'!$G95="URGENT — REVIEW",'Supply requests'!$G95="IN REVIEW",'Supply requests'!$G95="COMPLETE ORDER DETAILS"),IF('Supply requests'!$F95="","",'Supply requests'!$F95),"")</f>
        <v/>
      </c>
      <c r="G95" s="20">
        <f>IF(OR('Supply requests'!$G95="TO REVIEW",'Supply requests'!$G95="URGENT — REVIEW",'Supply requests'!$G95="IN REVIEW",'Supply requests'!$G95="COMPLETE ORDER DETAILS"),IF('Supply requests'!$G95="","",'Supply requests'!$G95),"")</f>
        <v/>
      </c>
      <c r="H95" s="20">
        <f>IF(OR('Supply requests'!$G95="TO REVIEW",'Supply requests'!$G95="URGENT — REVIEW",'Supply requests'!$G95="IN REVIEW",'Supply requests'!$G95="COMPLETE ORDER DETAILS"),IF('Supply requests'!$H95="","",'Supply requests'!$H95),"")</f>
        <v/>
      </c>
      <c r="I95" s="20">
        <f>IF(OR('Supply requests'!$G95="TO REVIEW",'Supply requests'!$G95="URGENT — REVIEW",'Supply requests'!$G95="IN REVIEW",'Supply requests'!$G95="COMPLETE ORDER DETAILS"),IF('Supply requests'!$I95="","",'Supply requests'!$I95),"")</f>
        <v/>
      </c>
      <c r="J95" s="20">
        <f>IF(OR('Supply requests'!$G95="TO REVIEW",'Supply requests'!$G95="URGENT — REVIEW",'Supply requests'!$G95="IN REVIEW",'Supply requests'!$G95="COMPLETE ORDER DETAILS"),IF('Supply requests'!$J95="","",'Supply requests'!$J95),"")</f>
        <v/>
      </c>
      <c r="K95" s="20">
        <f>IF(OR('Supply requests'!$G95="TO REVIEW",'Supply requests'!$G95="URGENT — REVIEW",'Supply requests'!$G95="IN REVIEW",'Supply requests'!$G95="COMPLETE ORDER DETAILS"),IF('Supply requests'!$K95="","",'Supply requests'!$K95),"")</f>
        <v/>
      </c>
      <c r="L95" s="20">
        <f>IF(OR('Supply requests'!$G95="TO REVIEW",'Supply requests'!$G95="URGENT — REVIEW",'Supply requests'!$G95="IN REVIEW",'Supply requests'!$G95="COMPLETE ORDER DETAILS"),IF('Supply requests'!$L95="","",'Supply requests'!$L95),"")</f>
        <v/>
      </c>
      <c r="M95" s="20">
        <f>IF(OR('Supply requests'!$G95="TO REVIEW",'Supply requests'!$G95="URGENT — REVIEW",'Supply requests'!$G95="IN REVIEW",'Supply requests'!$G95="COMPLETE ORDER DETAILS"),IF('Supply requests'!$M95="","",'Supply requests'!$M95),"")</f>
        <v/>
      </c>
      <c r="N95" s="20">
        <f>IF(OR('Supply requests'!$G95="TO REVIEW",'Supply requests'!$G95="URGENT — REVIEW",'Supply requests'!$G95="IN REVIEW",'Supply requests'!$G95="COMPLETE ORDER DETAILS"),IF('Supply requests'!$N95="","",'Supply requests'!$N95),"")</f>
        <v/>
      </c>
      <c r="O95" s="20">
        <f>IF(OR('Supply requests'!$G95="TO REVIEW",'Supply requests'!$G95="URGENT — REVIEW",'Supply requests'!$G95="IN REVIEW",'Supply requests'!$G95="COMPLETE ORDER DETAILS"),IF('Supply requests'!$O95="","",'Supply requests'!$O95),"")</f>
        <v/>
      </c>
      <c r="P95" s="25">
        <f>IF(OR('Supply requests'!$G95="TO REVIEW",'Supply requests'!$G95="URGENT — REVIEW",'Supply requests'!$G95="IN REVIEW",'Supply requests'!$G95="COMPLETE ORDER DETAILS"),IF('Supply requests'!$P95="","",'Supply requests'!$P95),"")</f>
        <v/>
      </c>
      <c r="Q95" s="20">
        <f>IF(OR('Supply requests'!$G95="TO REVIEW",'Supply requests'!$G95="URGENT — REVIEW",'Supply requests'!$G95="IN REVIEW",'Supply requests'!$G95="COMPLETE ORDER DETAILS"),IF('Supply requests'!$Q95="","",'Supply requests'!$Q95),"")</f>
        <v/>
      </c>
      <c r="R95" s="20">
        <f>IF(OR('Supply requests'!$G95="TO REVIEW",'Supply requests'!$G95="URGENT — REVIEW",'Supply requests'!$G95="IN REVIEW",'Supply requests'!$G95="COMPLETE ORDER DETAILS"),IF('Supply requests'!$R95="","",'Supply requests'!$R95),"")</f>
        <v/>
      </c>
      <c r="S95" s="20">
        <f>IF(OR('Supply requests'!$G95="TO REVIEW",'Supply requests'!$G95="URGENT — REVIEW",'Supply requests'!$G95="IN REVIEW",'Supply requests'!$G95="COMPLETE ORDER DETAILS"),IF('Supply requests'!$S95="","",'Supply requests'!$S95),"")</f>
        <v/>
      </c>
    </row>
    <row r="96">
      <c r="A96" s="20">
        <f>IF(OR('Supply requests'!$G96="TO REVIEW",'Supply requests'!$G96="URGENT — REVIEW",'Supply requests'!$G96="IN REVIEW",'Supply requests'!$G96="COMPLETE ORDER DETAILS"),IF('Supply requests'!$A96="","",'Supply requests'!$A96),"")</f>
        <v/>
      </c>
      <c r="B96" s="25">
        <f>IF(OR('Supply requests'!$G96="TO REVIEW",'Supply requests'!$G96="URGENT — REVIEW",'Supply requests'!$G96="IN REVIEW",'Supply requests'!$G96="COMPLETE ORDER DETAILS"),IF('Supply requests'!$B96="","",'Supply requests'!$B96),"")</f>
        <v/>
      </c>
      <c r="C96" s="20">
        <f>IF(OR('Supply requests'!$G96="TO REVIEW",'Supply requests'!$G96="URGENT — REVIEW",'Supply requests'!$G96="IN REVIEW",'Supply requests'!$G96="COMPLETE ORDER DETAILS"),IF('Supply requests'!$C96="","",'Supply requests'!$C96),"")</f>
        <v/>
      </c>
      <c r="D96" s="20">
        <f>IF(OR('Supply requests'!$G96="TO REVIEW",'Supply requests'!$G96="URGENT — REVIEW",'Supply requests'!$G96="IN REVIEW",'Supply requests'!$G96="COMPLETE ORDER DETAILS"),IF('Supply requests'!$D96="","",'Supply requests'!$D96),"")</f>
        <v/>
      </c>
      <c r="E96" s="20">
        <f>IF(OR('Supply requests'!$G96="TO REVIEW",'Supply requests'!$G96="URGENT — REVIEW",'Supply requests'!$G96="IN REVIEW",'Supply requests'!$G96="COMPLETE ORDER DETAILS"),IF('Supply requests'!$E96="","",'Supply requests'!$E96),"")</f>
        <v/>
      </c>
      <c r="F96" s="20">
        <f>IF(OR('Supply requests'!$G96="TO REVIEW",'Supply requests'!$G96="URGENT — REVIEW",'Supply requests'!$G96="IN REVIEW",'Supply requests'!$G96="COMPLETE ORDER DETAILS"),IF('Supply requests'!$F96="","",'Supply requests'!$F96),"")</f>
        <v/>
      </c>
      <c r="G96" s="20">
        <f>IF(OR('Supply requests'!$G96="TO REVIEW",'Supply requests'!$G96="URGENT — REVIEW",'Supply requests'!$G96="IN REVIEW",'Supply requests'!$G96="COMPLETE ORDER DETAILS"),IF('Supply requests'!$G96="","",'Supply requests'!$G96),"")</f>
        <v/>
      </c>
      <c r="H96" s="20">
        <f>IF(OR('Supply requests'!$G96="TO REVIEW",'Supply requests'!$G96="URGENT — REVIEW",'Supply requests'!$G96="IN REVIEW",'Supply requests'!$G96="COMPLETE ORDER DETAILS"),IF('Supply requests'!$H96="","",'Supply requests'!$H96),"")</f>
        <v/>
      </c>
      <c r="I96" s="20">
        <f>IF(OR('Supply requests'!$G96="TO REVIEW",'Supply requests'!$G96="URGENT — REVIEW",'Supply requests'!$G96="IN REVIEW",'Supply requests'!$G96="COMPLETE ORDER DETAILS"),IF('Supply requests'!$I96="","",'Supply requests'!$I96),"")</f>
        <v/>
      </c>
      <c r="J96" s="20">
        <f>IF(OR('Supply requests'!$G96="TO REVIEW",'Supply requests'!$G96="URGENT — REVIEW",'Supply requests'!$G96="IN REVIEW",'Supply requests'!$G96="COMPLETE ORDER DETAILS"),IF('Supply requests'!$J96="","",'Supply requests'!$J96),"")</f>
        <v/>
      </c>
      <c r="K96" s="20">
        <f>IF(OR('Supply requests'!$G96="TO REVIEW",'Supply requests'!$G96="URGENT — REVIEW",'Supply requests'!$G96="IN REVIEW",'Supply requests'!$G96="COMPLETE ORDER DETAILS"),IF('Supply requests'!$K96="","",'Supply requests'!$K96),"")</f>
        <v/>
      </c>
      <c r="L96" s="20">
        <f>IF(OR('Supply requests'!$G96="TO REVIEW",'Supply requests'!$G96="URGENT — REVIEW",'Supply requests'!$G96="IN REVIEW",'Supply requests'!$G96="COMPLETE ORDER DETAILS"),IF('Supply requests'!$L96="","",'Supply requests'!$L96),"")</f>
        <v/>
      </c>
      <c r="M96" s="20">
        <f>IF(OR('Supply requests'!$G96="TO REVIEW",'Supply requests'!$G96="URGENT — REVIEW",'Supply requests'!$G96="IN REVIEW",'Supply requests'!$G96="COMPLETE ORDER DETAILS"),IF('Supply requests'!$M96="","",'Supply requests'!$M96),"")</f>
        <v/>
      </c>
      <c r="N96" s="20">
        <f>IF(OR('Supply requests'!$G96="TO REVIEW",'Supply requests'!$G96="URGENT — REVIEW",'Supply requests'!$G96="IN REVIEW",'Supply requests'!$G96="COMPLETE ORDER DETAILS"),IF('Supply requests'!$N96="","",'Supply requests'!$N96),"")</f>
        <v/>
      </c>
      <c r="O96" s="20">
        <f>IF(OR('Supply requests'!$G96="TO REVIEW",'Supply requests'!$G96="URGENT — REVIEW",'Supply requests'!$G96="IN REVIEW",'Supply requests'!$G96="COMPLETE ORDER DETAILS"),IF('Supply requests'!$O96="","",'Supply requests'!$O96),"")</f>
        <v/>
      </c>
      <c r="P96" s="25">
        <f>IF(OR('Supply requests'!$G96="TO REVIEW",'Supply requests'!$G96="URGENT — REVIEW",'Supply requests'!$G96="IN REVIEW",'Supply requests'!$G96="COMPLETE ORDER DETAILS"),IF('Supply requests'!$P96="","",'Supply requests'!$P96),"")</f>
        <v/>
      </c>
      <c r="Q96" s="20">
        <f>IF(OR('Supply requests'!$G96="TO REVIEW",'Supply requests'!$G96="URGENT — REVIEW",'Supply requests'!$G96="IN REVIEW",'Supply requests'!$G96="COMPLETE ORDER DETAILS"),IF('Supply requests'!$Q96="","",'Supply requests'!$Q96),"")</f>
        <v/>
      </c>
      <c r="R96" s="20">
        <f>IF(OR('Supply requests'!$G96="TO REVIEW",'Supply requests'!$G96="URGENT — REVIEW",'Supply requests'!$G96="IN REVIEW",'Supply requests'!$G96="COMPLETE ORDER DETAILS"),IF('Supply requests'!$R96="","",'Supply requests'!$R96),"")</f>
        <v/>
      </c>
      <c r="S96" s="20">
        <f>IF(OR('Supply requests'!$G96="TO REVIEW",'Supply requests'!$G96="URGENT — REVIEW",'Supply requests'!$G96="IN REVIEW",'Supply requests'!$G96="COMPLETE ORDER DETAILS"),IF('Supply requests'!$S96="","",'Supply requests'!$S96),"")</f>
        <v/>
      </c>
    </row>
    <row r="97">
      <c r="A97" s="20">
        <f>IF(OR('Supply requests'!$G97="TO REVIEW",'Supply requests'!$G97="URGENT — REVIEW",'Supply requests'!$G97="IN REVIEW",'Supply requests'!$G97="COMPLETE ORDER DETAILS"),IF('Supply requests'!$A97="","",'Supply requests'!$A97),"")</f>
        <v/>
      </c>
      <c r="B97" s="25">
        <f>IF(OR('Supply requests'!$G97="TO REVIEW",'Supply requests'!$G97="URGENT — REVIEW",'Supply requests'!$G97="IN REVIEW",'Supply requests'!$G97="COMPLETE ORDER DETAILS"),IF('Supply requests'!$B97="","",'Supply requests'!$B97),"")</f>
        <v/>
      </c>
      <c r="C97" s="20">
        <f>IF(OR('Supply requests'!$G97="TO REVIEW",'Supply requests'!$G97="URGENT — REVIEW",'Supply requests'!$G97="IN REVIEW",'Supply requests'!$G97="COMPLETE ORDER DETAILS"),IF('Supply requests'!$C97="","",'Supply requests'!$C97),"")</f>
        <v/>
      </c>
      <c r="D97" s="20">
        <f>IF(OR('Supply requests'!$G97="TO REVIEW",'Supply requests'!$G97="URGENT — REVIEW",'Supply requests'!$G97="IN REVIEW",'Supply requests'!$G97="COMPLETE ORDER DETAILS"),IF('Supply requests'!$D97="","",'Supply requests'!$D97),"")</f>
        <v/>
      </c>
      <c r="E97" s="20">
        <f>IF(OR('Supply requests'!$G97="TO REVIEW",'Supply requests'!$G97="URGENT — REVIEW",'Supply requests'!$G97="IN REVIEW",'Supply requests'!$G97="COMPLETE ORDER DETAILS"),IF('Supply requests'!$E97="","",'Supply requests'!$E97),"")</f>
        <v/>
      </c>
      <c r="F97" s="20">
        <f>IF(OR('Supply requests'!$G97="TO REVIEW",'Supply requests'!$G97="URGENT — REVIEW",'Supply requests'!$G97="IN REVIEW",'Supply requests'!$G97="COMPLETE ORDER DETAILS"),IF('Supply requests'!$F97="","",'Supply requests'!$F97),"")</f>
        <v/>
      </c>
      <c r="G97" s="20">
        <f>IF(OR('Supply requests'!$G97="TO REVIEW",'Supply requests'!$G97="URGENT — REVIEW",'Supply requests'!$G97="IN REVIEW",'Supply requests'!$G97="COMPLETE ORDER DETAILS"),IF('Supply requests'!$G97="","",'Supply requests'!$G97),"")</f>
        <v/>
      </c>
      <c r="H97" s="20">
        <f>IF(OR('Supply requests'!$G97="TO REVIEW",'Supply requests'!$G97="URGENT — REVIEW",'Supply requests'!$G97="IN REVIEW",'Supply requests'!$G97="COMPLETE ORDER DETAILS"),IF('Supply requests'!$H97="","",'Supply requests'!$H97),"")</f>
        <v/>
      </c>
      <c r="I97" s="20">
        <f>IF(OR('Supply requests'!$G97="TO REVIEW",'Supply requests'!$G97="URGENT — REVIEW",'Supply requests'!$G97="IN REVIEW",'Supply requests'!$G97="COMPLETE ORDER DETAILS"),IF('Supply requests'!$I97="","",'Supply requests'!$I97),"")</f>
        <v/>
      </c>
      <c r="J97" s="20">
        <f>IF(OR('Supply requests'!$G97="TO REVIEW",'Supply requests'!$G97="URGENT — REVIEW",'Supply requests'!$G97="IN REVIEW",'Supply requests'!$G97="COMPLETE ORDER DETAILS"),IF('Supply requests'!$J97="","",'Supply requests'!$J97),"")</f>
        <v/>
      </c>
      <c r="K97" s="20">
        <f>IF(OR('Supply requests'!$G97="TO REVIEW",'Supply requests'!$G97="URGENT — REVIEW",'Supply requests'!$G97="IN REVIEW",'Supply requests'!$G97="COMPLETE ORDER DETAILS"),IF('Supply requests'!$K97="","",'Supply requests'!$K97),"")</f>
        <v/>
      </c>
      <c r="L97" s="20">
        <f>IF(OR('Supply requests'!$G97="TO REVIEW",'Supply requests'!$G97="URGENT — REVIEW",'Supply requests'!$G97="IN REVIEW",'Supply requests'!$G97="COMPLETE ORDER DETAILS"),IF('Supply requests'!$L97="","",'Supply requests'!$L97),"")</f>
        <v/>
      </c>
      <c r="M97" s="20">
        <f>IF(OR('Supply requests'!$G97="TO REVIEW",'Supply requests'!$G97="URGENT — REVIEW",'Supply requests'!$G97="IN REVIEW",'Supply requests'!$G97="COMPLETE ORDER DETAILS"),IF('Supply requests'!$M97="","",'Supply requests'!$M97),"")</f>
        <v/>
      </c>
      <c r="N97" s="20">
        <f>IF(OR('Supply requests'!$G97="TO REVIEW",'Supply requests'!$G97="URGENT — REVIEW",'Supply requests'!$G97="IN REVIEW",'Supply requests'!$G97="COMPLETE ORDER DETAILS"),IF('Supply requests'!$N97="","",'Supply requests'!$N97),"")</f>
        <v/>
      </c>
      <c r="O97" s="20">
        <f>IF(OR('Supply requests'!$G97="TO REVIEW",'Supply requests'!$G97="URGENT — REVIEW",'Supply requests'!$G97="IN REVIEW",'Supply requests'!$G97="COMPLETE ORDER DETAILS"),IF('Supply requests'!$O97="","",'Supply requests'!$O97),"")</f>
        <v/>
      </c>
      <c r="P97" s="25">
        <f>IF(OR('Supply requests'!$G97="TO REVIEW",'Supply requests'!$G97="URGENT — REVIEW",'Supply requests'!$G97="IN REVIEW",'Supply requests'!$G97="COMPLETE ORDER DETAILS"),IF('Supply requests'!$P97="","",'Supply requests'!$P97),"")</f>
        <v/>
      </c>
      <c r="Q97" s="20">
        <f>IF(OR('Supply requests'!$G97="TO REVIEW",'Supply requests'!$G97="URGENT — REVIEW",'Supply requests'!$G97="IN REVIEW",'Supply requests'!$G97="COMPLETE ORDER DETAILS"),IF('Supply requests'!$Q97="","",'Supply requests'!$Q97),"")</f>
        <v/>
      </c>
      <c r="R97" s="20">
        <f>IF(OR('Supply requests'!$G97="TO REVIEW",'Supply requests'!$G97="URGENT — REVIEW",'Supply requests'!$G97="IN REVIEW",'Supply requests'!$G97="COMPLETE ORDER DETAILS"),IF('Supply requests'!$R97="","",'Supply requests'!$R97),"")</f>
        <v/>
      </c>
      <c r="S97" s="20">
        <f>IF(OR('Supply requests'!$G97="TO REVIEW",'Supply requests'!$G97="URGENT — REVIEW",'Supply requests'!$G97="IN REVIEW",'Supply requests'!$G97="COMPLETE ORDER DETAILS"),IF('Supply requests'!$S97="","",'Supply requests'!$S97),"")</f>
        <v/>
      </c>
    </row>
    <row r="98">
      <c r="A98" s="20">
        <f>IF(OR('Supply requests'!$G98="TO REVIEW",'Supply requests'!$G98="URGENT — REVIEW",'Supply requests'!$G98="IN REVIEW",'Supply requests'!$G98="COMPLETE ORDER DETAILS"),IF('Supply requests'!$A98="","",'Supply requests'!$A98),"")</f>
        <v/>
      </c>
      <c r="B98" s="25">
        <f>IF(OR('Supply requests'!$G98="TO REVIEW",'Supply requests'!$G98="URGENT — REVIEW",'Supply requests'!$G98="IN REVIEW",'Supply requests'!$G98="COMPLETE ORDER DETAILS"),IF('Supply requests'!$B98="","",'Supply requests'!$B98),"")</f>
        <v/>
      </c>
      <c r="C98" s="20">
        <f>IF(OR('Supply requests'!$G98="TO REVIEW",'Supply requests'!$G98="URGENT — REVIEW",'Supply requests'!$G98="IN REVIEW",'Supply requests'!$G98="COMPLETE ORDER DETAILS"),IF('Supply requests'!$C98="","",'Supply requests'!$C98),"")</f>
        <v/>
      </c>
      <c r="D98" s="20">
        <f>IF(OR('Supply requests'!$G98="TO REVIEW",'Supply requests'!$G98="URGENT — REVIEW",'Supply requests'!$G98="IN REVIEW",'Supply requests'!$G98="COMPLETE ORDER DETAILS"),IF('Supply requests'!$D98="","",'Supply requests'!$D98),"")</f>
        <v/>
      </c>
      <c r="E98" s="20">
        <f>IF(OR('Supply requests'!$G98="TO REVIEW",'Supply requests'!$G98="URGENT — REVIEW",'Supply requests'!$G98="IN REVIEW",'Supply requests'!$G98="COMPLETE ORDER DETAILS"),IF('Supply requests'!$E98="","",'Supply requests'!$E98),"")</f>
        <v/>
      </c>
      <c r="F98" s="20">
        <f>IF(OR('Supply requests'!$G98="TO REVIEW",'Supply requests'!$G98="URGENT — REVIEW",'Supply requests'!$G98="IN REVIEW",'Supply requests'!$G98="COMPLETE ORDER DETAILS"),IF('Supply requests'!$F98="","",'Supply requests'!$F98),"")</f>
        <v/>
      </c>
      <c r="G98" s="20">
        <f>IF(OR('Supply requests'!$G98="TO REVIEW",'Supply requests'!$G98="URGENT — REVIEW",'Supply requests'!$G98="IN REVIEW",'Supply requests'!$G98="COMPLETE ORDER DETAILS"),IF('Supply requests'!$G98="","",'Supply requests'!$G98),"")</f>
        <v/>
      </c>
      <c r="H98" s="20">
        <f>IF(OR('Supply requests'!$G98="TO REVIEW",'Supply requests'!$G98="URGENT — REVIEW",'Supply requests'!$G98="IN REVIEW",'Supply requests'!$G98="COMPLETE ORDER DETAILS"),IF('Supply requests'!$H98="","",'Supply requests'!$H98),"")</f>
        <v/>
      </c>
      <c r="I98" s="20">
        <f>IF(OR('Supply requests'!$G98="TO REVIEW",'Supply requests'!$G98="URGENT — REVIEW",'Supply requests'!$G98="IN REVIEW",'Supply requests'!$G98="COMPLETE ORDER DETAILS"),IF('Supply requests'!$I98="","",'Supply requests'!$I98),"")</f>
        <v/>
      </c>
      <c r="J98" s="20">
        <f>IF(OR('Supply requests'!$G98="TO REVIEW",'Supply requests'!$G98="URGENT — REVIEW",'Supply requests'!$G98="IN REVIEW",'Supply requests'!$G98="COMPLETE ORDER DETAILS"),IF('Supply requests'!$J98="","",'Supply requests'!$J98),"")</f>
        <v/>
      </c>
      <c r="K98" s="20">
        <f>IF(OR('Supply requests'!$G98="TO REVIEW",'Supply requests'!$G98="URGENT — REVIEW",'Supply requests'!$G98="IN REVIEW",'Supply requests'!$G98="COMPLETE ORDER DETAILS"),IF('Supply requests'!$K98="","",'Supply requests'!$K98),"")</f>
        <v/>
      </c>
      <c r="L98" s="20">
        <f>IF(OR('Supply requests'!$G98="TO REVIEW",'Supply requests'!$G98="URGENT — REVIEW",'Supply requests'!$G98="IN REVIEW",'Supply requests'!$G98="COMPLETE ORDER DETAILS"),IF('Supply requests'!$L98="","",'Supply requests'!$L98),"")</f>
        <v/>
      </c>
      <c r="M98" s="20">
        <f>IF(OR('Supply requests'!$G98="TO REVIEW",'Supply requests'!$G98="URGENT — REVIEW",'Supply requests'!$G98="IN REVIEW",'Supply requests'!$G98="COMPLETE ORDER DETAILS"),IF('Supply requests'!$M98="","",'Supply requests'!$M98),"")</f>
        <v/>
      </c>
      <c r="N98" s="20">
        <f>IF(OR('Supply requests'!$G98="TO REVIEW",'Supply requests'!$G98="URGENT — REVIEW",'Supply requests'!$G98="IN REVIEW",'Supply requests'!$G98="COMPLETE ORDER DETAILS"),IF('Supply requests'!$N98="","",'Supply requests'!$N98),"")</f>
        <v/>
      </c>
      <c r="O98" s="20">
        <f>IF(OR('Supply requests'!$G98="TO REVIEW",'Supply requests'!$G98="URGENT — REVIEW",'Supply requests'!$G98="IN REVIEW",'Supply requests'!$G98="COMPLETE ORDER DETAILS"),IF('Supply requests'!$O98="","",'Supply requests'!$O98),"")</f>
        <v/>
      </c>
      <c r="P98" s="25">
        <f>IF(OR('Supply requests'!$G98="TO REVIEW",'Supply requests'!$G98="URGENT — REVIEW",'Supply requests'!$G98="IN REVIEW",'Supply requests'!$G98="COMPLETE ORDER DETAILS"),IF('Supply requests'!$P98="","",'Supply requests'!$P98),"")</f>
        <v/>
      </c>
      <c r="Q98" s="20">
        <f>IF(OR('Supply requests'!$G98="TO REVIEW",'Supply requests'!$G98="URGENT — REVIEW",'Supply requests'!$G98="IN REVIEW",'Supply requests'!$G98="COMPLETE ORDER DETAILS"),IF('Supply requests'!$Q98="","",'Supply requests'!$Q98),"")</f>
        <v/>
      </c>
      <c r="R98" s="20">
        <f>IF(OR('Supply requests'!$G98="TO REVIEW",'Supply requests'!$G98="URGENT — REVIEW",'Supply requests'!$G98="IN REVIEW",'Supply requests'!$G98="COMPLETE ORDER DETAILS"),IF('Supply requests'!$R98="","",'Supply requests'!$R98),"")</f>
        <v/>
      </c>
      <c r="S98" s="20">
        <f>IF(OR('Supply requests'!$G98="TO REVIEW",'Supply requests'!$G98="URGENT — REVIEW",'Supply requests'!$G98="IN REVIEW",'Supply requests'!$G98="COMPLETE ORDER DETAILS"),IF('Supply requests'!$S98="","",'Supply requests'!$S98),"")</f>
        <v/>
      </c>
    </row>
    <row r="99">
      <c r="A99" s="20">
        <f>IF(OR('Supply requests'!$G99="TO REVIEW",'Supply requests'!$G99="URGENT — REVIEW",'Supply requests'!$G99="IN REVIEW",'Supply requests'!$G99="COMPLETE ORDER DETAILS"),IF('Supply requests'!$A99="","",'Supply requests'!$A99),"")</f>
        <v/>
      </c>
      <c r="B99" s="25">
        <f>IF(OR('Supply requests'!$G99="TO REVIEW",'Supply requests'!$G99="URGENT — REVIEW",'Supply requests'!$G99="IN REVIEW",'Supply requests'!$G99="COMPLETE ORDER DETAILS"),IF('Supply requests'!$B99="","",'Supply requests'!$B99),"")</f>
        <v/>
      </c>
      <c r="C99" s="20">
        <f>IF(OR('Supply requests'!$G99="TO REVIEW",'Supply requests'!$G99="URGENT — REVIEW",'Supply requests'!$G99="IN REVIEW",'Supply requests'!$G99="COMPLETE ORDER DETAILS"),IF('Supply requests'!$C99="","",'Supply requests'!$C99),"")</f>
        <v/>
      </c>
      <c r="D99" s="20">
        <f>IF(OR('Supply requests'!$G99="TO REVIEW",'Supply requests'!$G99="URGENT — REVIEW",'Supply requests'!$G99="IN REVIEW",'Supply requests'!$G99="COMPLETE ORDER DETAILS"),IF('Supply requests'!$D99="","",'Supply requests'!$D99),"")</f>
        <v/>
      </c>
      <c r="E99" s="20">
        <f>IF(OR('Supply requests'!$G99="TO REVIEW",'Supply requests'!$G99="URGENT — REVIEW",'Supply requests'!$G99="IN REVIEW",'Supply requests'!$G99="COMPLETE ORDER DETAILS"),IF('Supply requests'!$E99="","",'Supply requests'!$E99),"")</f>
        <v/>
      </c>
      <c r="F99" s="20">
        <f>IF(OR('Supply requests'!$G99="TO REVIEW",'Supply requests'!$G99="URGENT — REVIEW",'Supply requests'!$G99="IN REVIEW",'Supply requests'!$G99="COMPLETE ORDER DETAILS"),IF('Supply requests'!$F99="","",'Supply requests'!$F99),"")</f>
        <v/>
      </c>
      <c r="G99" s="20">
        <f>IF(OR('Supply requests'!$G99="TO REVIEW",'Supply requests'!$G99="URGENT — REVIEW",'Supply requests'!$G99="IN REVIEW",'Supply requests'!$G99="COMPLETE ORDER DETAILS"),IF('Supply requests'!$G99="","",'Supply requests'!$G99),"")</f>
        <v/>
      </c>
      <c r="H99" s="20">
        <f>IF(OR('Supply requests'!$G99="TO REVIEW",'Supply requests'!$G99="URGENT — REVIEW",'Supply requests'!$G99="IN REVIEW",'Supply requests'!$G99="COMPLETE ORDER DETAILS"),IF('Supply requests'!$H99="","",'Supply requests'!$H99),"")</f>
        <v/>
      </c>
      <c r="I99" s="20">
        <f>IF(OR('Supply requests'!$G99="TO REVIEW",'Supply requests'!$G99="URGENT — REVIEW",'Supply requests'!$G99="IN REVIEW",'Supply requests'!$G99="COMPLETE ORDER DETAILS"),IF('Supply requests'!$I99="","",'Supply requests'!$I99),"")</f>
        <v/>
      </c>
      <c r="J99" s="20">
        <f>IF(OR('Supply requests'!$G99="TO REVIEW",'Supply requests'!$G99="URGENT — REVIEW",'Supply requests'!$G99="IN REVIEW",'Supply requests'!$G99="COMPLETE ORDER DETAILS"),IF('Supply requests'!$J99="","",'Supply requests'!$J99),"")</f>
        <v/>
      </c>
      <c r="K99" s="20">
        <f>IF(OR('Supply requests'!$G99="TO REVIEW",'Supply requests'!$G99="URGENT — REVIEW",'Supply requests'!$G99="IN REVIEW",'Supply requests'!$G99="COMPLETE ORDER DETAILS"),IF('Supply requests'!$K99="","",'Supply requests'!$K99),"")</f>
        <v/>
      </c>
      <c r="L99" s="20">
        <f>IF(OR('Supply requests'!$G99="TO REVIEW",'Supply requests'!$G99="URGENT — REVIEW",'Supply requests'!$G99="IN REVIEW",'Supply requests'!$G99="COMPLETE ORDER DETAILS"),IF('Supply requests'!$L99="","",'Supply requests'!$L99),"")</f>
        <v/>
      </c>
      <c r="M99" s="20">
        <f>IF(OR('Supply requests'!$G99="TO REVIEW",'Supply requests'!$G99="URGENT — REVIEW",'Supply requests'!$G99="IN REVIEW",'Supply requests'!$G99="COMPLETE ORDER DETAILS"),IF('Supply requests'!$M99="","",'Supply requests'!$M99),"")</f>
        <v/>
      </c>
      <c r="N99" s="20">
        <f>IF(OR('Supply requests'!$G99="TO REVIEW",'Supply requests'!$G99="URGENT — REVIEW",'Supply requests'!$G99="IN REVIEW",'Supply requests'!$G99="COMPLETE ORDER DETAILS"),IF('Supply requests'!$N99="","",'Supply requests'!$N99),"")</f>
        <v/>
      </c>
      <c r="O99" s="20">
        <f>IF(OR('Supply requests'!$G99="TO REVIEW",'Supply requests'!$G99="URGENT — REVIEW",'Supply requests'!$G99="IN REVIEW",'Supply requests'!$G99="COMPLETE ORDER DETAILS"),IF('Supply requests'!$O99="","",'Supply requests'!$O99),"")</f>
        <v/>
      </c>
      <c r="P99" s="25">
        <f>IF(OR('Supply requests'!$G99="TO REVIEW",'Supply requests'!$G99="URGENT — REVIEW",'Supply requests'!$G99="IN REVIEW",'Supply requests'!$G99="COMPLETE ORDER DETAILS"),IF('Supply requests'!$P99="","",'Supply requests'!$P99),"")</f>
        <v/>
      </c>
      <c r="Q99" s="20">
        <f>IF(OR('Supply requests'!$G99="TO REVIEW",'Supply requests'!$G99="URGENT — REVIEW",'Supply requests'!$G99="IN REVIEW",'Supply requests'!$G99="COMPLETE ORDER DETAILS"),IF('Supply requests'!$Q99="","",'Supply requests'!$Q99),"")</f>
        <v/>
      </c>
      <c r="R99" s="20">
        <f>IF(OR('Supply requests'!$G99="TO REVIEW",'Supply requests'!$G99="URGENT — REVIEW",'Supply requests'!$G99="IN REVIEW",'Supply requests'!$G99="COMPLETE ORDER DETAILS"),IF('Supply requests'!$R99="","",'Supply requests'!$R99),"")</f>
        <v/>
      </c>
      <c r="S99" s="20">
        <f>IF(OR('Supply requests'!$G99="TO REVIEW",'Supply requests'!$G99="URGENT — REVIEW",'Supply requests'!$G99="IN REVIEW",'Supply requests'!$G99="COMPLETE ORDER DETAILS"),IF('Supply requests'!$S99="","",'Supply requests'!$S99),"")</f>
        <v/>
      </c>
    </row>
    <row r="100">
      <c r="A100" s="20">
        <f>IF(OR('Supply requests'!$G100="TO REVIEW",'Supply requests'!$G100="URGENT — REVIEW",'Supply requests'!$G100="IN REVIEW",'Supply requests'!$G100="COMPLETE ORDER DETAILS"),IF('Supply requests'!$A100="","",'Supply requests'!$A100),"")</f>
        <v/>
      </c>
      <c r="B100" s="25">
        <f>IF(OR('Supply requests'!$G100="TO REVIEW",'Supply requests'!$G100="URGENT — REVIEW",'Supply requests'!$G100="IN REVIEW",'Supply requests'!$G100="COMPLETE ORDER DETAILS"),IF('Supply requests'!$B100="","",'Supply requests'!$B100),"")</f>
        <v/>
      </c>
      <c r="C100" s="20">
        <f>IF(OR('Supply requests'!$G100="TO REVIEW",'Supply requests'!$G100="URGENT — REVIEW",'Supply requests'!$G100="IN REVIEW",'Supply requests'!$G100="COMPLETE ORDER DETAILS"),IF('Supply requests'!$C100="","",'Supply requests'!$C100),"")</f>
        <v/>
      </c>
      <c r="D100" s="20">
        <f>IF(OR('Supply requests'!$G100="TO REVIEW",'Supply requests'!$G100="URGENT — REVIEW",'Supply requests'!$G100="IN REVIEW",'Supply requests'!$G100="COMPLETE ORDER DETAILS"),IF('Supply requests'!$D100="","",'Supply requests'!$D100),"")</f>
        <v/>
      </c>
      <c r="E100" s="20">
        <f>IF(OR('Supply requests'!$G100="TO REVIEW",'Supply requests'!$G100="URGENT — REVIEW",'Supply requests'!$G100="IN REVIEW",'Supply requests'!$G100="COMPLETE ORDER DETAILS"),IF('Supply requests'!$E100="","",'Supply requests'!$E100),"")</f>
        <v/>
      </c>
      <c r="F100" s="20">
        <f>IF(OR('Supply requests'!$G100="TO REVIEW",'Supply requests'!$G100="URGENT — REVIEW",'Supply requests'!$G100="IN REVIEW",'Supply requests'!$G100="COMPLETE ORDER DETAILS"),IF('Supply requests'!$F100="","",'Supply requests'!$F100),"")</f>
        <v/>
      </c>
      <c r="G100" s="20">
        <f>IF(OR('Supply requests'!$G100="TO REVIEW",'Supply requests'!$G100="URGENT — REVIEW",'Supply requests'!$G100="IN REVIEW",'Supply requests'!$G100="COMPLETE ORDER DETAILS"),IF('Supply requests'!$G100="","",'Supply requests'!$G100),"")</f>
        <v/>
      </c>
      <c r="H100" s="20">
        <f>IF(OR('Supply requests'!$G100="TO REVIEW",'Supply requests'!$G100="URGENT — REVIEW",'Supply requests'!$G100="IN REVIEW",'Supply requests'!$G100="COMPLETE ORDER DETAILS"),IF('Supply requests'!$H100="","",'Supply requests'!$H100),"")</f>
        <v/>
      </c>
      <c r="I100" s="20">
        <f>IF(OR('Supply requests'!$G100="TO REVIEW",'Supply requests'!$G100="URGENT — REVIEW",'Supply requests'!$G100="IN REVIEW",'Supply requests'!$G100="COMPLETE ORDER DETAILS"),IF('Supply requests'!$I100="","",'Supply requests'!$I100),"")</f>
        <v/>
      </c>
      <c r="J100" s="20">
        <f>IF(OR('Supply requests'!$G100="TO REVIEW",'Supply requests'!$G100="URGENT — REVIEW",'Supply requests'!$G100="IN REVIEW",'Supply requests'!$G100="COMPLETE ORDER DETAILS"),IF('Supply requests'!$J100="","",'Supply requests'!$J100),"")</f>
        <v/>
      </c>
      <c r="K100" s="20">
        <f>IF(OR('Supply requests'!$G100="TO REVIEW",'Supply requests'!$G100="URGENT — REVIEW",'Supply requests'!$G100="IN REVIEW",'Supply requests'!$G100="COMPLETE ORDER DETAILS"),IF('Supply requests'!$K100="","",'Supply requests'!$K100),"")</f>
        <v/>
      </c>
      <c r="L100" s="20">
        <f>IF(OR('Supply requests'!$G100="TO REVIEW",'Supply requests'!$G100="URGENT — REVIEW",'Supply requests'!$G100="IN REVIEW",'Supply requests'!$G100="COMPLETE ORDER DETAILS"),IF('Supply requests'!$L100="","",'Supply requests'!$L100),"")</f>
        <v/>
      </c>
      <c r="M100" s="20">
        <f>IF(OR('Supply requests'!$G100="TO REVIEW",'Supply requests'!$G100="URGENT — REVIEW",'Supply requests'!$G100="IN REVIEW",'Supply requests'!$G100="COMPLETE ORDER DETAILS"),IF('Supply requests'!$M100="","",'Supply requests'!$M100),"")</f>
        <v/>
      </c>
      <c r="N100" s="20">
        <f>IF(OR('Supply requests'!$G100="TO REVIEW",'Supply requests'!$G100="URGENT — REVIEW",'Supply requests'!$G100="IN REVIEW",'Supply requests'!$G100="COMPLETE ORDER DETAILS"),IF('Supply requests'!$N100="","",'Supply requests'!$N100),"")</f>
        <v/>
      </c>
      <c r="O100" s="20">
        <f>IF(OR('Supply requests'!$G100="TO REVIEW",'Supply requests'!$G100="URGENT — REVIEW",'Supply requests'!$G100="IN REVIEW",'Supply requests'!$G100="COMPLETE ORDER DETAILS"),IF('Supply requests'!$O100="","",'Supply requests'!$O100),"")</f>
        <v/>
      </c>
      <c r="P100" s="25">
        <f>IF(OR('Supply requests'!$G100="TO REVIEW",'Supply requests'!$G100="URGENT — REVIEW",'Supply requests'!$G100="IN REVIEW",'Supply requests'!$G100="COMPLETE ORDER DETAILS"),IF('Supply requests'!$P100="","",'Supply requests'!$P100),"")</f>
        <v/>
      </c>
      <c r="Q100" s="20">
        <f>IF(OR('Supply requests'!$G100="TO REVIEW",'Supply requests'!$G100="URGENT — REVIEW",'Supply requests'!$G100="IN REVIEW",'Supply requests'!$G100="COMPLETE ORDER DETAILS"),IF('Supply requests'!$Q100="","",'Supply requests'!$Q100),"")</f>
        <v/>
      </c>
      <c r="R100" s="20">
        <f>IF(OR('Supply requests'!$G100="TO REVIEW",'Supply requests'!$G100="URGENT — REVIEW",'Supply requests'!$G100="IN REVIEW",'Supply requests'!$G100="COMPLETE ORDER DETAILS"),IF('Supply requests'!$R100="","",'Supply requests'!$R100),"")</f>
        <v/>
      </c>
      <c r="S100" s="20">
        <f>IF(OR('Supply requests'!$G100="TO REVIEW",'Supply requests'!$G100="URGENT — REVIEW",'Supply requests'!$G100="IN REVIEW",'Supply requests'!$G100="COMPLETE ORDER DETAILS"),IF('Supply requests'!$S100="","",'Supply requests'!$S100),"")</f>
        <v/>
      </c>
    </row>
    <row r="101">
      <c r="A101" s="20">
        <f>IF(OR('Supply requests'!$G101="TO REVIEW",'Supply requests'!$G101="URGENT — REVIEW",'Supply requests'!$G101="IN REVIEW",'Supply requests'!$G101="COMPLETE ORDER DETAILS"),IF('Supply requests'!$A101="","",'Supply requests'!$A101),"")</f>
        <v/>
      </c>
      <c r="B101" s="25">
        <f>IF(OR('Supply requests'!$G101="TO REVIEW",'Supply requests'!$G101="URGENT — REVIEW",'Supply requests'!$G101="IN REVIEW",'Supply requests'!$G101="COMPLETE ORDER DETAILS"),IF('Supply requests'!$B101="","",'Supply requests'!$B101),"")</f>
        <v/>
      </c>
      <c r="C101" s="20">
        <f>IF(OR('Supply requests'!$G101="TO REVIEW",'Supply requests'!$G101="URGENT — REVIEW",'Supply requests'!$G101="IN REVIEW",'Supply requests'!$G101="COMPLETE ORDER DETAILS"),IF('Supply requests'!$C101="","",'Supply requests'!$C101),"")</f>
        <v/>
      </c>
      <c r="D101" s="20">
        <f>IF(OR('Supply requests'!$G101="TO REVIEW",'Supply requests'!$G101="URGENT — REVIEW",'Supply requests'!$G101="IN REVIEW",'Supply requests'!$G101="COMPLETE ORDER DETAILS"),IF('Supply requests'!$D101="","",'Supply requests'!$D101),"")</f>
        <v/>
      </c>
      <c r="E101" s="20">
        <f>IF(OR('Supply requests'!$G101="TO REVIEW",'Supply requests'!$G101="URGENT — REVIEW",'Supply requests'!$G101="IN REVIEW",'Supply requests'!$G101="COMPLETE ORDER DETAILS"),IF('Supply requests'!$E101="","",'Supply requests'!$E101),"")</f>
        <v/>
      </c>
      <c r="F101" s="20">
        <f>IF(OR('Supply requests'!$G101="TO REVIEW",'Supply requests'!$G101="URGENT — REVIEW",'Supply requests'!$G101="IN REVIEW",'Supply requests'!$G101="COMPLETE ORDER DETAILS"),IF('Supply requests'!$F101="","",'Supply requests'!$F101),"")</f>
        <v/>
      </c>
      <c r="G101" s="20">
        <f>IF(OR('Supply requests'!$G101="TO REVIEW",'Supply requests'!$G101="URGENT — REVIEW",'Supply requests'!$G101="IN REVIEW",'Supply requests'!$G101="COMPLETE ORDER DETAILS"),IF('Supply requests'!$G101="","",'Supply requests'!$G101),"")</f>
        <v/>
      </c>
      <c r="H101" s="20">
        <f>IF(OR('Supply requests'!$G101="TO REVIEW",'Supply requests'!$G101="URGENT — REVIEW",'Supply requests'!$G101="IN REVIEW",'Supply requests'!$G101="COMPLETE ORDER DETAILS"),IF('Supply requests'!$H101="","",'Supply requests'!$H101),"")</f>
        <v/>
      </c>
      <c r="I101" s="20">
        <f>IF(OR('Supply requests'!$G101="TO REVIEW",'Supply requests'!$G101="URGENT — REVIEW",'Supply requests'!$G101="IN REVIEW",'Supply requests'!$G101="COMPLETE ORDER DETAILS"),IF('Supply requests'!$I101="","",'Supply requests'!$I101),"")</f>
        <v/>
      </c>
      <c r="J101" s="20">
        <f>IF(OR('Supply requests'!$G101="TO REVIEW",'Supply requests'!$G101="URGENT — REVIEW",'Supply requests'!$G101="IN REVIEW",'Supply requests'!$G101="COMPLETE ORDER DETAILS"),IF('Supply requests'!$J101="","",'Supply requests'!$J101),"")</f>
        <v/>
      </c>
      <c r="K101" s="20">
        <f>IF(OR('Supply requests'!$G101="TO REVIEW",'Supply requests'!$G101="URGENT — REVIEW",'Supply requests'!$G101="IN REVIEW",'Supply requests'!$G101="COMPLETE ORDER DETAILS"),IF('Supply requests'!$K101="","",'Supply requests'!$K101),"")</f>
        <v/>
      </c>
      <c r="L101" s="20">
        <f>IF(OR('Supply requests'!$G101="TO REVIEW",'Supply requests'!$G101="URGENT — REVIEW",'Supply requests'!$G101="IN REVIEW",'Supply requests'!$G101="COMPLETE ORDER DETAILS"),IF('Supply requests'!$L101="","",'Supply requests'!$L101),"")</f>
        <v/>
      </c>
      <c r="M101" s="20">
        <f>IF(OR('Supply requests'!$G101="TO REVIEW",'Supply requests'!$G101="URGENT — REVIEW",'Supply requests'!$G101="IN REVIEW",'Supply requests'!$G101="COMPLETE ORDER DETAILS"),IF('Supply requests'!$M101="","",'Supply requests'!$M101),"")</f>
        <v/>
      </c>
      <c r="N101" s="20">
        <f>IF(OR('Supply requests'!$G101="TO REVIEW",'Supply requests'!$G101="URGENT — REVIEW",'Supply requests'!$G101="IN REVIEW",'Supply requests'!$G101="COMPLETE ORDER DETAILS"),IF('Supply requests'!$N101="","",'Supply requests'!$N101),"")</f>
        <v/>
      </c>
      <c r="O101" s="20">
        <f>IF(OR('Supply requests'!$G101="TO REVIEW",'Supply requests'!$G101="URGENT — REVIEW",'Supply requests'!$G101="IN REVIEW",'Supply requests'!$G101="COMPLETE ORDER DETAILS"),IF('Supply requests'!$O101="","",'Supply requests'!$O101),"")</f>
        <v/>
      </c>
      <c r="P101" s="25">
        <f>IF(OR('Supply requests'!$G101="TO REVIEW",'Supply requests'!$G101="URGENT — REVIEW",'Supply requests'!$G101="IN REVIEW",'Supply requests'!$G101="COMPLETE ORDER DETAILS"),IF('Supply requests'!$P101="","",'Supply requests'!$P101),"")</f>
        <v/>
      </c>
      <c r="Q101" s="20">
        <f>IF(OR('Supply requests'!$G101="TO REVIEW",'Supply requests'!$G101="URGENT — REVIEW",'Supply requests'!$G101="IN REVIEW",'Supply requests'!$G101="COMPLETE ORDER DETAILS"),IF('Supply requests'!$Q101="","",'Supply requests'!$Q101),"")</f>
        <v/>
      </c>
      <c r="R101" s="20">
        <f>IF(OR('Supply requests'!$G101="TO REVIEW",'Supply requests'!$G101="URGENT — REVIEW",'Supply requests'!$G101="IN REVIEW",'Supply requests'!$G101="COMPLETE ORDER DETAILS"),IF('Supply requests'!$R101="","",'Supply requests'!$R101),"")</f>
        <v/>
      </c>
      <c r="S101" s="20">
        <f>IF(OR('Supply requests'!$G101="TO REVIEW",'Supply requests'!$G101="URGENT — REVIEW",'Supply requests'!$G101="IN REVIEW",'Supply requests'!$G101="COMPLETE ORDER DETAILS"),IF('Supply requests'!$S101="","",'Supply requests'!$S101),"")</f>
        <v/>
      </c>
    </row>
    <row r="102">
      <c r="A102" s="20">
        <f>IF(OR('Supply requests'!$G102="TO REVIEW",'Supply requests'!$G102="URGENT — REVIEW",'Supply requests'!$G102="IN REVIEW",'Supply requests'!$G102="COMPLETE ORDER DETAILS"),IF('Supply requests'!$A102="","",'Supply requests'!$A102),"")</f>
        <v/>
      </c>
      <c r="B102" s="25">
        <f>IF(OR('Supply requests'!$G102="TO REVIEW",'Supply requests'!$G102="URGENT — REVIEW",'Supply requests'!$G102="IN REVIEW",'Supply requests'!$G102="COMPLETE ORDER DETAILS"),IF('Supply requests'!$B102="","",'Supply requests'!$B102),"")</f>
        <v/>
      </c>
      <c r="C102" s="20">
        <f>IF(OR('Supply requests'!$G102="TO REVIEW",'Supply requests'!$G102="URGENT — REVIEW",'Supply requests'!$G102="IN REVIEW",'Supply requests'!$G102="COMPLETE ORDER DETAILS"),IF('Supply requests'!$C102="","",'Supply requests'!$C102),"")</f>
        <v/>
      </c>
      <c r="D102" s="20">
        <f>IF(OR('Supply requests'!$G102="TO REVIEW",'Supply requests'!$G102="URGENT — REVIEW",'Supply requests'!$G102="IN REVIEW",'Supply requests'!$G102="COMPLETE ORDER DETAILS"),IF('Supply requests'!$D102="","",'Supply requests'!$D102),"")</f>
        <v/>
      </c>
      <c r="E102" s="20">
        <f>IF(OR('Supply requests'!$G102="TO REVIEW",'Supply requests'!$G102="URGENT — REVIEW",'Supply requests'!$G102="IN REVIEW",'Supply requests'!$G102="COMPLETE ORDER DETAILS"),IF('Supply requests'!$E102="","",'Supply requests'!$E102),"")</f>
        <v/>
      </c>
      <c r="F102" s="20">
        <f>IF(OR('Supply requests'!$G102="TO REVIEW",'Supply requests'!$G102="URGENT — REVIEW",'Supply requests'!$G102="IN REVIEW",'Supply requests'!$G102="COMPLETE ORDER DETAILS"),IF('Supply requests'!$F102="","",'Supply requests'!$F102),"")</f>
        <v/>
      </c>
      <c r="G102" s="20">
        <f>IF(OR('Supply requests'!$G102="TO REVIEW",'Supply requests'!$G102="URGENT — REVIEW",'Supply requests'!$G102="IN REVIEW",'Supply requests'!$G102="COMPLETE ORDER DETAILS"),IF('Supply requests'!$G102="","",'Supply requests'!$G102),"")</f>
        <v/>
      </c>
      <c r="H102" s="20">
        <f>IF(OR('Supply requests'!$G102="TO REVIEW",'Supply requests'!$G102="URGENT — REVIEW",'Supply requests'!$G102="IN REVIEW",'Supply requests'!$G102="COMPLETE ORDER DETAILS"),IF('Supply requests'!$H102="","",'Supply requests'!$H102),"")</f>
        <v/>
      </c>
      <c r="I102" s="20">
        <f>IF(OR('Supply requests'!$G102="TO REVIEW",'Supply requests'!$G102="URGENT — REVIEW",'Supply requests'!$G102="IN REVIEW",'Supply requests'!$G102="COMPLETE ORDER DETAILS"),IF('Supply requests'!$I102="","",'Supply requests'!$I102),"")</f>
        <v/>
      </c>
      <c r="J102" s="20">
        <f>IF(OR('Supply requests'!$G102="TO REVIEW",'Supply requests'!$G102="URGENT — REVIEW",'Supply requests'!$G102="IN REVIEW",'Supply requests'!$G102="COMPLETE ORDER DETAILS"),IF('Supply requests'!$J102="","",'Supply requests'!$J102),"")</f>
        <v/>
      </c>
      <c r="K102" s="20">
        <f>IF(OR('Supply requests'!$G102="TO REVIEW",'Supply requests'!$G102="URGENT — REVIEW",'Supply requests'!$G102="IN REVIEW",'Supply requests'!$G102="COMPLETE ORDER DETAILS"),IF('Supply requests'!$K102="","",'Supply requests'!$K102),"")</f>
        <v/>
      </c>
      <c r="L102" s="20">
        <f>IF(OR('Supply requests'!$G102="TO REVIEW",'Supply requests'!$G102="URGENT — REVIEW",'Supply requests'!$G102="IN REVIEW",'Supply requests'!$G102="COMPLETE ORDER DETAILS"),IF('Supply requests'!$L102="","",'Supply requests'!$L102),"")</f>
        <v/>
      </c>
      <c r="M102" s="20">
        <f>IF(OR('Supply requests'!$G102="TO REVIEW",'Supply requests'!$G102="URGENT — REVIEW",'Supply requests'!$G102="IN REVIEW",'Supply requests'!$G102="COMPLETE ORDER DETAILS"),IF('Supply requests'!$M102="","",'Supply requests'!$M102),"")</f>
        <v/>
      </c>
      <c r="N102" s="20">
        <f>IF(OR('Supply requests'!$G102="TO REVIEW",'Supply requests'!$G102="URGENT — REVIEW",'Supply requests'!$G102="IN REVIEW",'Supply requests'!$G102="COMPLETE ORDER DETAILS"),IF('Supply requests'!$N102="","",'Supply requests'!$N102),"")</f>
        <v/>
      </c>
      <c r="O102" s="20">
        <f>IF(OR('Supply requests'!$G102="TO REVIEW",'Supply requests'!$G102="URGENT — REVIEW",'Supply requests'!$G102="IN REVIEW",'Supply requests'!$G102="COMPLETE ORDER DETAILS"),IF('Supply requests'!$O102="","",'Supply requests'!$O102),"")</f>
        <v/>
      </c>
      <c r="P102" s="25">
        <f>IF(OR('Supply requests'!$G102="TO REVIEW",'Supply requests'!$G102="URGENT — REVIEW",'Supply requests'!$G102="IN REVIEW",'Supply requests'!$G102="COMPLETE ORDER DETAILS"),IF('Supply requests'!$P102="","",'Supply requests'!$P102),"")</f>
        <v/>
      </c>
      <c r="Q102" s="20">
        <f>IF(OR('Supply requests'!$G102="TO REVIEW",'Supply requests'!$G102="URGENT — REVIEW",'Supply requests'!$G102="IN REVIEW",'Supply requests'!$G102="COMPLETE ORDER DETAILS"),IF('Supply requests'!$Q102="","",'Supply requests'!$Q102),"")</f>
        <v/>
      </c>
      <c r="R102" s="20">
        <f>IF(OR('Supply requests'!$G102="TO REVIEW",'Supply requests'!$G102="URGENT — REVIEW",'Supply requests'!$G102="IN REVIEW",'Supply requests'!$G102="COMPLETE ORDER DETAILS"),IF('Supply requests'!$R102="","",'Supply requests'!$R102),"")</f>
        <v/>
      </c>
      <c r="S102" s="20">
        <f>IF(OR('Supply requests'!$G102="TO REVIEW",'Supply requests'!$G102="URGENT — REVIEW",'Supply requests'!$G102="IN REVIEW",'Supply requests'!$G102="COMPLETE ORDER DETAILS"),IF('Supply requests'!$S102="","",'Supply requests'!$S102),"")</f>
        <v/>
      </c>
    </row>
    <row r="103">
      <c r="A103" s="20">
        <f>IF(OR('Supply requests'!$G103="TO REVIEW",'Supply requests'!$G103="URGENT — REVIEW",'Supply requests'!$G103="IN REVIEW",'Supply requests'!$G103="COMPLETE ORDER DETAILS"),IF('Supply requests'!$A103="","",'Supply requests'!$A103),"")</f>
        <v/>
      </c>
      <c r="B103" s="25">
        <f>IF(OR('Supply requests'!$G103="TO REVIEW",'Supply requests'!$G103="URGENT — REVIEW",'Supply requests'!$G103="IN REVIEW",'Supply requests'!$G103="COMPLETE ORDER DETAILS"),IF('Supply requests'!$B103="","",'Supply requests'!$B103),"")</f>
        <v/>
      </c>
      <c r="C103" s="20">
        <f>IF(OR('Supply requests'!$G103="TO REVIEW",'Supply requests'!$G103="URGENT — REVIEW",'Supply requests'!$G103="IN REVIEW",'Supply requests'!$G103="COMPLETE ORDER DETAILS"),IF('Supply requests'!$C103="","",'Supply requests'!$C103),"")</f>
        <v/>
      </c>
      <c r="D103" s="20">
        <f>IF(OR('Supply requests'!$G103="TO REVIEW",'Supply requests'!$G103="URGENT — REVIEW",'Supply requests'!$G103="IN REVIEW",'Supply requests'!$G103="COMPLETE ORDER DETAILS"),IF('Supply requests'!$D103="","",'Supply requests'!$D103),"")</f>
        <v/>
      </c>
      <c r="E103" s="20">
        <f>IF(OR('Supply requests'!$G103="TO REVIEW",'Supply requests'!$G103="URGENT — REVIEW",'Supply requests'!$G103="IN REVIEW",'Supply requests'!$G103="COMPLETE ORDER DETAILS"),IF('Supply requests'!$E103="","",'Supply requests'!$E103),"")</f>
        <v/>
      </c>
      <c r="F103" s="20">
        <f>IF(OR('Supply requests'!$G103="TO REVIEW",'Supply requests'!$G103="URGENT — REVIEW",'Supply requests'!$G103="IN REVIEW",'Supply requests'!$G103="COMPLETE ORDER DETAILS"),IF('Supply requests'!$F103="","",'Supply requests'!$F103),"")</f>
        <v/>
      </c>
      <c r="G103" s="20">
        <f>IF(OR('Supply requests'!$G103="TO REVIEW",'Supply requests'!$G103="URGENT — REVIEW",'Supply requests'!$G103="IN REVIEW",'Supply requests'!$G103="COMPLETE ORDER DETAILS"),IF('Supply requests'!$G103="","",'Supply requests'!$G103),"")</f>
        <v/>
      </c>
      <c r="H103" s="20">
        <f>IF(OR('Supply requests'!$G103="TO REVIEW",'Supply requests'!$G103="URGENT — REVIEW",'Supply requests'!$G103="IN REVIEW",'Supply requests'!$G103="COMPLETE ORDER DETAILS"),IF('Supply requests'!$H103="","",'Supply requests'!$H103),"")</f>
        <v/>
      </c>
      <c r="I103" s="20">
        <f>IF(OR('Supply requests'!$G103="TO REVIEW",'Supply requests'!$G103="URGENT — REVIEW",'Supply requests'!$G103="IN REVIEW",'Supply requests'!$G103="COMPLETE ORDER DETAILS"),IF('Supply requests'!$I103="","",'Supply requests'!$I103),"")</f>
        <v/>
      </c>
      <c r="J103" s="20">
        <f>IF(OR('Supply requests'!$G103="TO REVIEW",'Supply requests'!$G103="URGENT — REVIEW",'Supply requests'!$G103="IN REVIEW",'Supply requests'!$G103="COMPLETE ORDER DETAILS"),IF('Supply requests'!$J103="","",'Supply requests'!$J103),"")</f>
        <v/>
      </c>
      <c r="K103" s="20">
        <f>IF(OR('Supply requests'!$G103="TO REVIEW",'Supply requests'!$G103="URGENT — REVIEW",'Supply requests'!$G103="IN REVIEW",'Supply requests'!$G103="COMPLETE ORDER DETAILS"),IF('Supply requests'!$K103="","",'Supply requests'!$K103),"")</f>
        <v/>
      </c>
      <c r="L103" s="20">
        <f>IF(OR('Supply requests'!$G103="TO REVIEW",'Supply requests'!$G103="URGENT — REVIEW",'Supply requests'!$G103="IN REVIEW",'Supply requests'!$G103="COMPLETE ORDER DETAILS"),IF('Supply requests'!$L103="","",'Supply requests'!$L103),"")</f>
        <v/>
      </c>
      <c r="M103" s="20">
        <f>IF(OR('Supply requests'!$G103="TO REVIEW",'Supply requests'!$G103="URGENT — REVIEW",'Supply requests'!$G103="IN REVIEW",'Supply requests'!$G103="COMPLETE ORDER DETAILS"),IF('Supply requests'!$M103="","",'Supply requests'!$M103),"")</f>
        <v/>
      </c>
      <c r="N103" s="20">
        <f>IF(OR('Supply requests'!$G103="TO REVIEW",'Supply requests'!$G103="URGENT — REVIEW",'Supply requests'!$G103="IN REVIEW",'Supply requests'!$G103="COMPLETE ORDER DETAILS"),IF('Supply requests'!$N103="","",'Supply requests'!$N103),"")</f>
        <v/>
      </c>
      <c r="O103" s="20">
        <f>IF(OR('Supply requests'!$G103="TO REVIEW",'Supply requests'!$G103="URGENT — REVIEW",'Supply requests'!$G103="IN REVIEW",'Supply requests'!$G103="COMPLETE ORDER DETAILS"),IF('Supply requests'!$O103="","",'Supply requests'!$O103),"")</f>
        <v/>
      </c>
      <c r="P103" s="25">
        <f>IF(OR('Supply requests'!$G103="TO REVIEW",'Supply requests'!$G103="URGENT — REVIEW",'Supply requests'!$G103="IN REVIEW",'Supply requests'!$G103="COMPLETE ORDER DETAILS"),IF('Supply requests'!$P103="","",'Supply requests'!$P103),"")</f>
        <v/>
      </c>
      <c r="Q103" s="20">
        <f>IF(OR('Supply requests'!$G103="TO REVIEW",'Supply requests'!$G103="URGENT — REVIEW",'Supply requests'!$G103="IN REVIEW",'Supply requests'!$G103="COMPLETE ORDER DETAILS"),IF('Supply requests'!$Q103="","",'Supply requests'!$Q103),"")</f>
        <v/>
      </c>
      <c r="R103" s="20">
        <f>IF(OR('Supply requests'!$G103="TO REVIEW",'Supply requests'!$G103="URGENT — REVIEW",'Supply requests'!$G103="IN REVIEW",'Supply requests'!$G103="COMPLETE ORDER DETAILS"),IF('Supply requests'!$R103="","",'Supply requests'!$R103),"")</f>
        <v/>
      </c>
      <c r="S103" s="20">
        <f>IF(OR('Supply requests'!$G103="TO REVIEW",'Supply requests'!$G103="URGENT — REVIEW",'Supply requests'!$G103="IN REVIEW",'Supply requests'!$G103="COMPLETE ORDER DETAILS"),IF('Supply requests'!$S103="","",'Supply requests'!$S103),"")</f>
        <v/>
      </c>
    </row>
    <row r="104">
      <c r="A104" s="20">
        <f>IF(OR('Supply requests'!$G104="TO REVIEW",'Supply requests'!$G104="URGENT — REVIEW",'Supply requests'!$G104="IN REVIEW",'Supply requests'!$G104="COMPLETE ORDER DETAILS"),IF('Supply requests'!$A104="","",'Supply requests'!$A104),"")</f>
        <v/>
      </c>
      <c r="B104" s="25">
        <f>IF(OR('Supply requests'!$G104="TO REVIEW",'Supply requests'!$G104="URGENT — REVIEW",'Supply requests'!$G104="IN REVIEW",'Supply requests'!$G104="COMPLETE ORDER DETAILS"),IF('Supply requests'!$B104="","",'Supply requests'!$B104),"")</f>
        <v/>
      </c>
      <c r="C104" s="20">
        <f>IF(OR('Supply requests'!$G104="TO REVIEW",'Supply requests'!$G104="URGENT — REVIEW",'Supply requests'!$G104="IN REVIEW",'Supply requests'!$G104="COMPLETE ORDER DETAILS"),IF('Supply requests'!$C104="","",'Supply requests'!$C104),"")</f>
        <v/>
      </c>
      <c r="D104" s="20">
        <f>IF(OR('Supply requests'!$G104="TO REVIEW",'Supply requests'!$G104="URGENT — REVIEW",'Supply requests'!$G104="IN REVIEW",'Supply requests'!$G104="COMPLETE ORDER DETAILS"),IF('Supply requests'!$D104="","",'Supply requests'!$D104),"")</f>
        <v/>
      </c>
      <c r="E104" s="20">
        <f>IF(OR('Supply requests'!$G104="TO REVIEW",'Supply requests'!$G104="URGENT — REVIEW",'Supply requests'!$G104="IN REVIEW",'Supply requests'!$G104="COMPLETE ORDER DETAILS"),IF('Supply requests'!$E104="","",'Supply requests'!$E104),"")</f>
        <v/>
      </c>
      <c r="F104" s="20">
        <f>IF(OR('Supply requests'!$G104="TO REVIEW",'Supply requests'!$G104="URGENT — REVIEW",'Supply requests'!$G104="IN REVIEW",'Supply requests'!$G104="COMPLETE ORDER DETAILS"),IF('Supply requests'!$F104="","",'Supply requests'!$F104),"")</f>
        <v/>
      </c>
      <c r="G104" s="20">
        <f>IF(OR('Supply requests'!$G104="TO REVIEW",'Supply requests'!$G104="URGENT — REVIEW",'Supply requests'!$G104="IN REVIEW",'Supply requests'!$G104="COMPLETE ORDER DETAILS"),IF('Supply requests'!$G104="","",'Supply requests'!$G104),"")</f>
        <v/>
      </c>
      <c r="H104" s="20">
        <f>IF(OR('Supply requests'!$G104="TO REVIEW",'Supply requests'!$G104="URGENT — REVIEW",'Supply requests'!$G104="IN REVIEW",'Supply requests'!$G104="COMPLETE ORDER DETAILS"),IF('Supply requests'!$H104="","",'Supply requests'!$H104),"")</f>
        <v/>
      </c>
      <c r="I104" s="20">
        <f>IF(OR('Supply requests'!$G104="TO REVIEW",'Supply requests'!$G104="URGENT — REVIEW",'Supply requests'!$G104="IN REVIEW",'Supply requests'!$G104="COMPLETE ORDER DETAILS"),IF('Supply requests'!$I104="","",'Supply requests'!$I104),"")</f>
        <v/>
      </c>
      <c r="J104" s="20">
        <f>IF(OR('Supply requests'!$G104="TO REVIEW",'Supply requests'!$G104="URGENT — REVIEW",'Supply requests'!$G104="IN REVIEW",'Supply requests'!$G104="COMPLETE ORDER DETAILS"),IF('Supply requests'!$J104="","",'Supply requests'!$J104),"")</f>
        <v/>
      </c>
      <c r="K104" s="20">
        <f>IF(OR('Supply requests'!$G104="TO REVIEW",'Supply requests'!$G104="URGENT — REVIEW",'Supply requests'!$G104="IN REVIEW",'Supply requests'!$G104="COMPLETE ORDER DETAILS"),IF('Supply requests'!$K104="","",'Supply requests'!$K104),"")</f>
        <v/>
      </c>
      <c r="L104" s="20">
        <f>IF(OR('Supply requests'!$G104="TO REVIEW",'Supply requests'!$G104="URGENT — REVIEW",'Supply requests'!$G104="IN REVIEW",'Supply requests'!$G104="COMPLETE ORDER DETAILS"),IF('Supply requests'!$L104="","",'Supply requests'!$L104),"")</f>
        <v/>
      </c>
      <c r="M104" s="20">
        <f>IF(OR('Supply requests'!$G104="TO REVIEW",'Supply requests'!$G104="URGENT — REVIEW",'Supply requests'!$G104="IN REVIEW",'Supply requests'!$G104="COMPLETE ORDER DETAILS"),IF('Supply requests'!$M104="","",'Supply requests'!$M104),"")</f>
        <v/>
      </c>
      <c r="N104" s="20">
        <f>IF(OR('Supply requests'!$G104="TO REVIEW",'Supply requests'!$G104="URGENT — REVIEW",'Supply requests'!$G104="IN REVIEW",'Supply requests'!$G104="COMPLETE ORDER DETAILS"),IF('Supply requests'!$N104="","",'Supply requests'!$N104),"")</f>
        <v/>
      </c>
      <c r="O104" s="20">
        <f>IF(OR('Supply requests'!$G104="TO REVIEW",'Supply requests'!$G104="URGENT — REVIEW",'Supply requests'!$G104="IN REVIEW",'Supply requests'!$G104="COMPLETE ORDER DETAILS"),IF('Supply requests'!$O104="","",'Supply requests'!$O104),"")</f>
        <v/>
      </c>
      <c r="P104" s="25">
        <f>IF(OR('Supply requests'!$G104="TO REVIEW",'Supply requests'!$G104="URGENT — REVIEW",'Supply requests'!$G104="IN REVIEW",'Supply requests'!$G104="COMPLETE ORDER DETAILS"),IF('Supply requests'!$P104="","",'Supply requests'!$P104),"")</f>
        <v/>
      </c>
      <c r="Q104" s="20">
        <f>IF(OR('Supply requests'!$G104="TO REVIEW",'Supply requests'!$G104="URGENT — REVIEW",'Supply requests'!$G104="IN REVIEW",'Supply requests'!$G104="COMPLETE ORDER DETAILS"),IF('Supply requests'!$Q104="","",'Supply requests'!$Q104),"")</f>
        <v/>
      </c>
      <c r="R104" s="20">
        <f>IF(OR('Supply requests'!$G104="TO REVIEW",'Supply requests'!$G104="URGENT — REVIEW",'Supply requests'!$G104="IN REVIEW",'Supply requests'!$G104="COMPLETE ORDER DETAILS"),IF('Supply requests'!$R104="","",'Supply requests'!$R104),"")</f>
        <v/>
      </c>
      <c r="S104" s="20">
        <f>IF(OR('Supply requests'!$G104="TO REVIEW",'Supply requests'!$G104="URGENT — REVIEW",'Supply requests'!$G104="IN REVIEW",'Supply requests'!$G104="COMPLETE ORDER DETAILS"),IF('Supply requests'!$S104="","",'Supply requests'!$S104),"")</f>
        <v/>
      </c>
    </row>
    <row r="105">
      <c r="A105" s="20">
        <f>IF(OR('Supply requests'!$G105="TO REVIEW",'Supply requests'!$G105="URGENT — REVIEW",'Supply requests'!$G105="IN REVIEW",'Supply requests'!$G105="COMPLETE ORDER DETAILS"),IF('Supply requests'!$A105="","",'Supply requests'!$A105),"")</f>
        <v/>
      </c>
      <c r="B105" s="25">
        <f>IF(OR('Supply requests'!$G105="TO REVIEW",'Supply requests'!$G105="URGENT — REVIEW",'Supply requests'!$G105="IN REVIEW",'Supply requests'!$G105="COMPLETE ORDER DETAILS"),IF('Supply requests'!$B105="","",'Supply requests'!$B105),"")</f>
        <v/>
      </c>
      <c r="C105" s="20">
        <f>IF(OR('Supply requests'!$G105="TO REVIEW",'Supply requests'!$G105="URGENT — REVIEW",'Supply requests'!$G105="IN REVIEW",'Supply requests'!$G105="COMPLETE ORDER DETAILS"),IF('Supply requests'!$C105="","",'Supply requests'!$C105),"")</f>
        <v/>
      </c>
      <c r="D105" s="20">
        <f>IF(OR('Supply requests'!$G105="TO REVIEW",'Supply requests'!$G105="URGENT — REVIEW",'Supply requests'!$G105="IN REVIEW",'Supply requests'!$G105="COMPLETE ORDER DETAILS"),IF('Supply requests'!$D105="","",'Supply requests'!$D105),"")</f>
        <v/>
      </c>
      <c r="E105" s="20">
        <f>IF(OR('Supply requests'!$G105="TO REVIEW",'Supply requests'!$G105="URGENT — REVIEW",'Supply requests'!$G105="IN REVIEW",'Supply requests'!$G105="COMPLETE ORDER DETAILS"),IF('Supply requests'!$E105="","",'Supply requests'!$E105),"")</f>
        <v/>
      </c>
      <c r="F105" s="20">
        <f>IF(OR('Supply requests'!$G105="TO REVIEW",'Supply requests'!$G105="URGENT — REVIEW",'Supply requests'!$G105="IN REVIEW",'Supply requests'!$G105="COMPLETE ORDER DETAILS"),IF('Supply requests'!$F105="","",'Supply requests'!$F105),"")</f>
        <v/>
      </c>
      <c r="G105" s="20">
        <f>IF(OR('Supply requests'!$G105="TO REVIEW",'Supply requests'!$G105="URGENT — REVIEW",'Supply requests'!$G105="IN REVIEW",'Supply requests'!$G105="COMPLETE ORDER DETAILS"),IF('Supply requests'!$G105="","",'Supply requests'!$G105),"")</f>
        <v/>
      </c>
      <c r="H105" s="20">
        <f>IF(OR('Supply requests'!$G105="TO REVIEW",'Supply requests'!$G105="URGENT — REVIEW",'Supply requests'!$G105="IN REVIEW",'Supply requests'!$G105="COMPLETE ORDER DETAILS"),IF('Supply requests'!$H105="","",'Supply requests'!$H105),"")</f>
        <v/>
      </c>
      <c r="I105" s="20">
        <f>IF(OR('Supply requests'!$G105="TO REVIEW",'Supply requests'!$G105="URGENT — REVIEW",'Supply requests'!$G105="IN REVIEW",'Supply requests'!$G105="COMPLETE ORDER DETAILS"),IF('Supply requests'!$I105="","",'Supply requests'!$I105),"")</f>
        <v/>
      </c>
      <c r="J105" s="20">
        <f>IF(OR('Supply requests'!$G105="TO REVIEW",'Supply requests'!$G105="URGENT — REVIEW",'Supply requests'!$G105="IN REVIEW",'Supply requests'!$G105="COMPLETE ORDER DETAILS"),IF('Supply requests'!$J105="","",'Supply requests'!$J105),"")</f>
        <v/>
      </c>
      <c r="K105" s="20">
        <f>IF(OR('Supply requests'!$G105="TO REVIEW",'Supply requests'!$G105="URGENT — REVIEW",'Supply requests'!$G105="IN REVIEW",'Supply requests'!$G105="COMPLETE ORDER DETAILS"),IF('Supply requests'!$K105="","",'Supply requests'!$K105),"")</f>
        <v/>
      </c>
      <c r="L105" s="20">
        <f>IF(OR('Supply requests'!$G105="TO REVIEW",'Supply requests'!$G105="URGENT — REVIEW",'Supply requests'!$G105="IN REVIEW",'Supply requests'!$G105="COMPLETE ORDER DETAILS"),IF('Supply requests'!$L105="","",'Supply requests'!$L105),"")</f>
        <v/>
      </c>
      <c r="M105" s="20">
        <f>IF(OR('Supply requests'!$G105="TO REVIEW",'Supply requests'!$G105="URGENT — REVIEW",'Supply requests'!$G105="IN REVIEW",'Supply requests'!$G105="COMPLETE ORDER DETAILS"),IF('Supply requests'!$M105="","",'Supply requests'!$M105),"")</f>
        <v/>
      </c>
      <c r="N105" s="20">
        <f>IF(OR('Supply requests'!$G105="TO REVIEW",'Supply requests'!$G105="URGENT — REVIEW",'Supply requests'!$G105="IN REVIEW",'Supply requests'!$G105="COMPLETE ORDER DETAILS"),IF('Supply requests'!$N105="","",'Supply requests'!$N105),"")</f>
        <v/>
      </c>
      <c r="O105" s="20">
        <f>IF(OR('Supply requests'!$G105="TO REVIEW",'Supply requests'!$G105="URGENT — REVIEW",'Supply requests'!$G105="IN REVIEW",'Supply requests'!$G105="COMPLETE ORDER DETAILS"),IF('Supply requests'!$O105="","",'Supply requests'!$O105),"")</f>
        <v/>
      </c>
      <c r="P105" s="25">
        <f>IF(OR('Supply requests'!$G105="TO REVIEW",'Supply requests'!$G105="URGENT — REVIEW",'Supply requests'!$G105="IN REVIEW",'Supply requests'!$G105="COMPLETE ORDER DETAILS"),IF('Supply requests'!$P105="","",'Supply requests'!$P105),"")</f>
        <v/>
      </c>
      <c r="Q105" s="20">
        <f>IF(OR('Supply requests'!$G105="TO REVIEW",'Supply requests'!$G105="URGENT — REVIEW",'Supply requests'!$G105="IN REVIEW",'Supply requests'!$G105="COMPLETE ORDER DETAILS"),IF('Supply requests'!$Q105="","",'Supply requests'!$Q105),"")</f>
        <v/>
      </c>
      <c r="R105" s="20">
        <f>IF(OR('Supply requests'!$G105="TO REVIEW",'Supply requests'!$G105="URGENT — REVIEW",'Supply requests'!$G105="IN REVIEW",'Supply requests'!$G105="COMPLETE ORDER DETAILS"),IF('Supply requests'!$R105="","",'Supply requests'!$R105),"")</f>
        <v/>
      </c>
      <c r="S105" s="20">
        <f>IF(OR('Supply requests'!$G105="TO REVIEW",'Supply requests'!$G105="URGENT — REVIEW",'Supply requests'!$G105="IN REVIEW",'Supply requests'!$G105="COMPLETE ORDER DETAILS"),IF('Supply requests'!$S105="","",'Supply requests'!$S105),"")</f>
        <v/>
      </c>
    </row>
    <row r="106">
      <c r="A106" s="20">
        <f>IF(OR('Supply requests'!$G106="TO REVIEW",'Supply requests'!$G106="URGENT — REVIEW",'Supply requests'!$G106="IN REVIEW",'Supply requests'!$G106="COMPLETE ORDER DETAILS"),IF('Supply requests'!$A106="","",'Supply requests'!$A106),"")</f>
        <v/>
      </c>
      <c r="B106" s="25">
        <f>IF(OR('Supply requests'!$G106="TO REVIEW",'Supply requests'!$G106="URGENT — REVIEW",'Supply requests'!$G106="IN REVIEW",'Supply requests'!$G106="COMPLETE ORDER DETAILS"),IF('Supply requests'!$B106="","",'Supply requests'!$B106),"")</f>
        <v/>
      </c>
      <c r="C106" s="20">
        <f>IF(OR('Supply requests'!$G106="TO REVIEW",'Supply requests'!$G106="URGENT — REVIEW",'Supply requests'!$G106="IN REVIEW",'Supply requests'!$G106="COMPLETE ORDER DETAILS"),IF('Supply requests'!$C106="","",'Supply requests'!$C106),"")</f>
        <v/>
      </c>
      <c r="D106" s="20">
        <f>IF(OR('Supply requests'!$G106="TO REVIEW",'Supply requests'!$G106="URGENT — REVIEW",'Supply requests'!$G106="IN REVIEW",'Supply requests'!$G106="COMPLETE ORDER DETAILS"),IF('Supply requests'!$D106="","",'Supply requests'!$D106),"")</f>
        <v/>
      </c>
      <c r="E106" s="20">
        <f>IF(OR('Supply requests'!$G106="TO REVIEW",'Supply requests'!$G106="URGENT — REVIEW",'Supply requests'!$G106="IN REVIEW",'Supply requests'!$G106="COMPLETE ORDER DETAILS"),IF('Supply requests'!$E106="","",'Supply requests'!$E106),"")</f>
        <v/>
      </c>
      <c r="F106" s="20">
        <f>IF(OR('Supply requests'!$G106="TO REVIEW",'Supply requests'!$G106="URGENT — REVIEW",'Supply requests'!$G106="IN REVIEW",'Supply requests'!$G106="COMPLETE ORDER DETAILS"),IF('Supply requests'!$F106="","",'Supply requests'!$F106),"")</f>
        <v/>
      </c>
      <c r="G106" s="20">
        <f>IF(OR('Supply requests'!$G106="TO REVIEW",'Supply requests'!$G106="URGENT — REVIEW",'Supply requests'!$G106="IN REVIEW",'Supply requests'!$G106="COMPLETE ORDER DETAILS"),IF('Supply requests'!$G106="","",'Supply requests'!$G106),"")</f>
        <v/>
      </c>
      <c r="H106" s="20">
        <f>IF(OR('Supply requests'!$G106="TO REVIEW",'Supply requests'!$G106="URGENT — REVIEW",'Supply requests'!$G106="IN REVIEW",'Supply requests'!$G106="COMPLETE ORDER DETAILS"),IF('Supply requests'!$H106="","",'Supply requests'!$H106),"")</f>
        <v/>
      </c>
      <c r="I106" s="20">
        <f>IF(OR('Supply requests'!$G106="TO REVIEW",'Supply requests'!$G106="URGENT — REVIEW",'Supply requests'!$G106="IN REVIEW",'Supply requests'!$G106="COMPLETE ORDER DETAILS"),IF('Supply requests'!$I106="","",'Supply requests'!$I106),"")</f>
        <v/>
      </c>
      <c r="J106" s="20">
        <f>IF(OR('Supply requests'!$G106="TO REVIEW",'Supply requests'!$G106="URGENT — REVIEW",'Supply requests'!$G106="IN REVIEW",'Supply requests'!$G106="COMPLETE ORDER DETAILS"),IF('Supply requests'!$J106="","",'Supply requests'!$J106),"")</f>
        <v/>
      </c>
      <c r="K106" s="20">
        <f>IF(OR('Supply requests'!$G106="TO REVIEW",'Supply requests'!$G106="URGENT — REVIEW",'Supply requests'!$G106="IN REVIEW",'Supply requests'!$G106="COMPLETE ORDER DETAILS"),IF('Supply requests'!$K106="","",'Supply requests'!$K106),"")</f>
        <v/>
      </c>
      <c r="L106" s="20">
        <f>IF(OR('Supply requests'!$G106="TO REVIEW",'Supply requests'!$G106="URGENT — REVIEW",'Supply requests'!$G106="IN REVIEW",'Supply requests'!$G106="COMPLETE ORDER DETAILS"),IF('Supply requests'!$L106="","",'Supply requests'!$L106),"")</f>
        <v/>
      </c>
      <c r="M106" s="20">
        <f>IF(OR('Supply requests'!$G106="TO REVIEW",'Supply requests'!$G106="URGENT — REVIEW",'Supply requests'!$G106="IN REVIEW",'Supply requests'!$G106="COMPLETE ORDER DETAILS"),IF('Supply requests'!$M106="","",'Supply requests'!$M106),"")</f>
        <v/>
      </c>
      <c r="N106" s="20">
        <f>IF(OR('Supply requests'!$G106="TO REVIEW",'Supply requests'!$G106="URGENT — REVIEW",'Supply requests'!$G106="IN REVIEW",'Supply requests'!$G106="COMPLETE ORDER DETAILS"),IF('Supply requests'!$N106="","",'Supply requests'!$N106),"")</f>
        <v/>
      </c>
      <c r="O106" s="20">
        <f>IF(OR('Supply requests'!$G106="TO REVIEW",'Supply requests'!$G106="URGENT — REVIEW",'Supply requests'!$G106="IN REVIEW",'Supply requests'!$G106="COMPLETE ORDER DETAILS"),IF('Supply requests'!$O106="","",'Supply requests'!$O106),"")</f>
        <v/>
      </c>
      <c r="P106" s="25">
        <f>IF(OR('Supply requests'!$G106="TO REVIEW",'Supply requests'!$G106="URGENT — REVIEW",'Supply requests'!$G106="IN REVIEW",'Supply requests'!$G106="COMPLETE ORDER DETAILS"),IF('Supply requests'!$P106="","",'Supply requests'!$P106),"")</f>
        <v/>
      </c>
      <c r="Q106" s="20">
        <f>IF(OR('Supply requests'!$G106="TO REVIEW",'Supply requests'!$G106="URGENT — REVIEW",'Supply requests'!$G106="IN REVIEW",'Supply requests'!$G106="COMPLETE ORDER DETAILS"),IF('Supply requests'!$Q106="","",'Supply requests'!$Q106),"")</f>
        <v/>
      </c>
      <c r="R106" s="20">
        <f>IF(OR('Supply requests'!$G106="TO REVIEW",'Supply requests'!$G106="URGENT — REVIEW",'Supply requests'!$G106="IN REVIEW",'Supply requests'!$G106="COMPLETE ORDER DETAILS"),IF('Supply requests'!$R106="","",'Supply requests'!$R106),"")</f>
        <v/>
      </c>
      <c r="S106" s="20">
        <f>IF(OR('Supply requests'!$G106="TO REVIEW",'Supply requests'!$G106="URGENT — REVIEW",'Supply requests'!$G106="IN REVIEW",'Supply requests'!$G106="COMPLETE ORDER DETAILS"),IF('Supply requests'!$S106="","",'Supply requests'!$S106),"")</f>
        <v/>
      </c>
    </row>
    <row r="107">
      <c r="A107" s="20">
        <f>IF(OR('Supply requests'!$G107="TO REVIEW",'Supply requests'!$G107="URGENT — REVIEW",'Supply requests'!$G107="IN REVIEW",'Supply requests'!$G107="COMPLETE ORDER DETAILS"),IF('Supply requests'!$A107="","",'Supply requests'!$A107),"")</f>
        <v/>
      </c>
      <c r="B107" s="25">
        <f>IF(OR('Supply requests'!$G107="TO REVIEW",'Supply requests'!$G107="URGENT — REVIEW",'Supply requests'!$G107="IN REVIEW",'Supply requests'!$G107="COMPLETE ORDER DETAILS"),IF('Supply requests'!$B107="","",'Supply requests'!$B107),"")</f>
        <v/>
      </c>
      <c r="C107" s="20">
        <f>IF(OR('Supply requests'!$G107="TO REVIEW",'Supply requests'!$G107="URGENT — REVIEW",'Supply requests'!$G107="IN REVIEW",'Supply requests'!$G107="COMPLETE ORDER DETAILS"),IF('Supply requests'!$C107="","",'Supply requests'!$C107),"")</f>
        <v/>
      </c>
      <c r="D107" s="20">
        <f>IF(OR('Supply requests'!$G107="TO REVIEW",'Supply requests'!$G107="URGENT — REVIEW",'Supply requests'!$G107="IN REVIEW",'Supply requests'!$G107="COMPLETE ORDER DETAILS"),IF('Supply requests'!$D107="","",'Supply requests'!$D107),"")</f>
        <v/>
      </c>
      <c r="E107" s="20">
        <f>IF(OR('Supply requests'!$G107="TO REVIEW",'Supply requests'!$G107="URGENT — REVIEW",'Supply requests'!$G107="IN REVIEW",'Supply requests'!$G107="COMPLETE ORDER DETAILS"),IF('Supply requests'!$E107="","",'Supply requests'!$E107),"")</f>
        <v/>
      </c>
      <c r="F107" s="20">
        <f>IF(OR('Supply requests'!$G107="TO REVIEW",'Supply requests'!$G107="URGENT — REVIEW",'Supply requests'!$G107="IN REVIEW",'Supply requests'!$G107="COMPLETE ORDER DETAILS"),IF('Supply requests'!$F107="","",'Supply requests'!$F107),"")</f>
        <v/>
      </c>
      <c r="G107" s="20">
        <f>IF(OR('Supply requests'!$G107="TO REVIEW",'Supply requests'!$G107="URGENT — REVIEW",'Supply requests'!$G107="IN REVIEW",'Supply requests'!$G107="COMPLETE ORDER DETAILS"),IF('Supply requests'!$G107="","",'Supply requests'!$G107),"")</f>
        <v/>
      </c>
      <c r="H107" s="20">
        <f>IF(OR('Supply requests'!$G107="TO REVIEW",'Supply requests'!$G107="URGENT — REVIEW",'Supply requests'!$G107="IN REVIEW",'Supply requests'!$G107="COMPLETE ORDER DETAILS"),IF('Supply requests'!$H107="","",'Supply requests'!$H107),"")</f>
        <v/>
      </c>
      <c r="I107" s="20">
        <f>IF(OR('Supply requests'!$G107="TO REVIEW",'Supply requests'!$G107="URGENT — REVIEW",'Supply requests'!$G107="IN REVIEW",'Supply requests'!$G107="COMPLETE ORDER DETAILS"),IF('Supply requests'!$I107="","",'Supply requests'!$I107),"")</f>
        <v/>
      </c>
      <c r="J107" s="20">
        <f>IF(OR('Supply requests'!$G107="TO REVIEW",'Supply requests'!$G107="URGENT — REVIEW",'Supply requests'!$G107="IN REVIEW",'Supply requests'!$G107="COMPLETE ORDER DETAILS"),IF('Supply requests'!$J107="","",'Supply requests'!$J107),"")</f>
        <v/>
      </c>
      <c r="K107" s="20">
        <f>IF(OR('Supply requests'!$G107="TO REVIEW",'Supply requests'!$G107="URGENT — REVIEW",'Supply requests'!$G107="IN REVIEW",'Supply requests'!$G107="COMPLETE ORDER DETAILS"),IF('Supply requests'!$K107="","",'Supply requests'!$K107),"")</f>
        <v/>
      </c>
      <c r="L107" s="20">
        <f>IF(OR('Supply requests'!$G107="TO REVIEW",'Supply requests'!$G107="URGENT — REVIEW",'Supply requests'!$G107="IN REVIEW",'Supply requests'!$G107="COMPLETE ORDER DETAILS"),IF('Supply requests'!$L107="","",'Supply requests'!$L107),"")</f>
        <v/>
      </c>
      <c r="M107" s="20">
        <f>IF(OR('Supply requests'!$G107="TO REVIEW",'Supply requests'!$G107="URGENT — REVIEW",'Supply requests'!$G107="IN REVIEW",'Supply requests'!$G107="COMPLETE ORDER DETAILS"),IF('Supply requests'!$M107="","",'Supply requests'!$M107),"")</f>
        <v/>
      </c>
      <c r="N107" s="20">
        <f>IF(OR('Supply requests'!$G107="TO REVIEW",'Supply requests'!$G107="URGENT — REVIEW",'Supply requests'!$G107="IN REVIEW",'Supply requests'!$G107="COMPLETE ORDER DETAILS"),IF('Supply requests'!$N107="","",'Supply requests'!$N107),"")</f>
        <v/>
      </c>
      <c r="O107" s="20">
        <f>IF(OR('Supply requests'!$G107="TO REVIEW",'Supply requests'!$G107="URGENT — REVIEW",'Supply requests'!$G107="IN REVIEW",'Supply requests'!$G107="COMPLETE ORDER DETAILS"),IF('Supply requests'!$O107="","",'Supply requests'!$O107),"")</f>
        <v/>
      </c>
      <c r="P107" s="25">
        <f>IF(OR('Supply requests'!$G107="TO REVIEW",'Supply requests'!$G107="URGENT — REVIEW",'Supply requests'!$G107="IN REVIEW",'Supply requests'!$G107="COMPLETE ORDER DETAILS"),IF('Supply requests'!$P107="","",'Supply requests'!$P107),"")</f>
        <v/>
      </c>
      <c r="Q107" s="20">
        <f>IF(OR('Supply requests'!$G107="TO REVIEW",'Supply requests'!$G107="URGENT — REVIEW",'Supply requests'!$G107="IN REVIEW",'Supply requests'!$G107="COMPLETE ORDER DETAILS"),IF('Supply requests'!$Q107="","",'Supply requests'!$Q107),"")</f>
        <v/>
      </c>
      <c r="R107" s="20">
        <f>IF(OR('Supply requests'!$G107="TO REVIEW",'Supply requests'!$G107="URGENT — REVIEW",'Supply requests'!$G107="IN REVIEW",'Supply requests'!$G107="COMPLETE ORDER DETAILS"),IF('Supply requests'!$R107="","",'Supply requests'!$R107),"")</f>
        <v/>
      </c>
      <c r="S107" s="20">
        <f>IF(OR('Supply requests'!$G107="TO REVIEW",'Supply requests'!$G107="URGENT — REVIEW",'Supply requests'!$G107="IN REVIEW",'Supply requests'!$G107="COMPLETE ORDER DETAILS"),IF('Supply requests'!$S107="","",'Supply requests'!$S107),"")</f>
        <v/>
      </c>
    </row>
    <row r="108">
      <c r="A108" s="20">
        <f>IF(OR('Supply requests'!$G108="TO REVIEW",'Supply requests'!$G108="URGENT — REVIEW",'Supply requests'!$G108="IN REVIEW",'Supply requests'!$G108="COMPLETE ORDER DETAILS"),IF('Supply requests'!$A108="","",'Supply requests'!$A108),"")</f>
        <v/>
      </c>
      <c r="B108" s="25">
        <f>IF(OR('Supply requests'!$G108="TO REVIEW",'Supply requests'!$G108="URGENT — REVIEW",'Supply requests'!$G108="IN REVIEW",'Supply requests'!$G108="COMPLETE ORDER DETAILS"),IF('Supply requests'!$B108="","",'Supply requests'!$B108),"")</f>
        <v/>
      </c>
      <c r="C108" s="20">
        <f>IF(OR('Supply requests'!$G108="TO REVIEW",'Supply requests'!$G108="URGENT — REVIEW",'Supply requests'!$G108="IN REVIEW",'Supply requests'!$G108="COMPLETE ORDER DETAILS"),IF('Supply requests'!$C108="","",'Supply requests'!$C108),"")</f>
        <v/>
      </c>
      <c r="D108" s="20">
        <f>IF(OR('Supply requests'!$G108="TO REVIEW",'Supply requests'!$G108="URGENT — REVIEW",'Supply requests'!$G108="IN REVIEW",'Supply requests'!$G108="COMPLETE ORDER DETAILS"),IF('Supply requests'!$D108="","",'Supply requests'!$D108),"")</f>
        <v/>
      </c>
      <c r="E108" s="20">
        <f>IF(OR('Supply requests'!$G108="TO REVIEW",'Supply requests'!$G108="URGENT — REVIEW",'Supply requests'!$G108="IN REVIEW",'Supply requests'!$G108="COMPLETE ORDER DETAILS"),IF('Supply requests'!$E108="","",'Supply requests'!$E108),"")</f>
        <v/>
      </c>
      <c r="F108" s="20">
        <f>IF(OR('Supply requests'!$G108="TO REVIEW",'Supply requests'!$G108="URGENT — REVIEW",'Supply requests'!$G108="IN REVIEW",'Supply requests'!$G108="COMPLETE ORDER DETAILS"),IF('Supply requests'!$F108="","",'Supply requests'!$F108),"")</f>
        <v/>
      </c>
      <c r="G108" s="20">
        <f>IF(OR('Supply requests'!$G108="TO REVIEW",'Supply requests'!$G108="URGENT — REVIEW",'Supply requests'!$G108="IN REVIEW",'Supply requests'!$G108="COMPLETE ORDER DETAILS"),IF('Supply requests'!$G108="","",'Supply requests'!$G108),"")</f>
        <v/>
      </c>
      <c r="H108" s="20">
        <f>IF(OR('Supply requests'!$G108="TO REVIEW",'Supply requests'!$G108="URGENT — REVIEW",'Supply requests'!$G108="IN REVIEW",'Supply requests'!$G108="COMPLETE ORDER DETAILS"),IF('Supply requests'!$H108="","",'Supply requests'!$H108),"")</f>
        <v/>
      </c>
      <c r="I108" s="20">
        <f>IF(OR('Supply requests'!$G108="TO REVIEW",'Supply requests'!$G108="URGENT — REVIEW",'Supply requests'!$G108="IN REVIEW",'Supply requests'!$G108="COMPLETE ORDER DETAILS"),IF('Supply requests'!$I108="","",'Supply requests'!$I108),"")</f>
        <v/>
      </c>
      <c r="J108" s="20">
        <f>IF(OR('Supply requests'!$G108="TO REVIEW",'Supply requests'!$G108="URGENT — REVIEW",'Supply requests'!$G108="IN REVIEW",'Supply requests'!$G108="COMPLETE ORDER DETAILS"),IF('Supply requests'!$J108="","",'Supply requests'!$J108),"")</f>
        <v/>
      </c>
      <c r="K108" s="20">
        <f>IF(OR('Supply requests'!$G108="TO REVIEW",'Supply requests'!$G108="URGENT — REVIEW",'Supply requests'!$G108="IN REVIEW",'Supply requests'!$G108="COMPLETE ORDER DETAILS"),IF('Supply requests'!$K108="","",'Supply requests'!$K108),"")</f>
        <v/>
      </c>
      <c r="L108" s="20">
        <f>IF(OR('Supply requests'!$G108="TO REVIEW",'Supply requests'!$G108="URGENT — REVIEW",'Supply requests'!$G108="IN REVIEW",'Supply requests'!$G108="COMPLETE ORDER DETAILS"),IF('Supply requests'!$L108="","",'Supply requests'!$L108),"")</f>
        <v/>
      </c>
      <c r="M108" s="20">
        <f>IF(OR('Supply requests'!$G108="TO REVIEW",'Supply requests'!$G108="URGENT — REVIEW",'Supply requests'!$G108="IN REVIEW",'Supply requests'!$G108="COMPLETE ORDER DETAILS"),IF('Supply requests'!$M108="","",'Supply requests'!$M108),"")</f>
        <v/>
      </c>
      <c r="N108" s="20">
        <f>IF(OR('Supply requests'!$G108="TO REVIEW",'Supply requests'!$G108="URGENT — REVIEW",'Supply requests'!$G108="IN REVIEW",'Supply requests'!$G108="COMPLETE ORDER DETAILS"),IF('Supply requests'!$N108="","",'Supply requests'!$N108),"")</f>
        <v/>
      </c>
      <c r="O108" s="20">
        <f>IF(OR('Supply requests'!$G108="TO REVIEW",'Supply requests'!$G108="URGENT — REVIEW",'Supply requests'!$G108="IN REVIEW",'Supply requests'!$G108="COMPLETE ORDER DETAILS"),IF('Supply requests'!$O108="","",'Supply requests'!$O108),"")</f>
        <v/>
      </c>
      <c r="P108" s="25">
        <f>IF(OR('Supply requests'!$G108="TO REVIEW",'Supply requests'!$G108="URGENT — REVIEW",'Supply requests'!$G108="IN REVIEW",'Supply requests'!$G108="COMPLETE ORDER DETAILS"),IF('Supply requests'!$P108="","",'Supply requests'!$P108),"")</f>
        <v/>
      </c>
      <c r="Q108" s="20">
        <f>IF(OR('Supply requests'!$G108="TO REVIEW",'Supply requests'!$G108="URGENT — REVIEW",'Supply requests'!$G108="IN REVIEW",'Supply requests'!$G108="COMPLETE ORDER DETAILS"),IF('Supply requests'!$Q108="","",'Supply requests'!$Q108),"")</f>
        <v/>
      </c>
      <c r="R108" s="20">
        <f>IF(OR('Supply requests'!$G108="TO REVIEW",'Supply requests'!$G108="URGENT — REVIEW",'Supply requests'!$G108="IN REVIEW",'Supply requests'!$G108="COMPLETE ORDER DETAILS"),IF('Supply requests'!$R108="","",'Supply requests'!$R108),"")</f>
        <v/>
      </c>
      <c r="S108" s="20">
        <f>IF(OR('Supply requests'!$G108="TO REVIEW",'Supply requests'!$G108="URGENT — REVIEW",'Supply requests'!$G108="IN REVIEW",'Supply requests'!$G108="COMPLETE ORDER DETAILS"),IF('Supply requests'!$S108="","",'Supply requests'!$S108),"")</f>
        <v/>
      </c>
    </row>
    <row r="109">
      <c r="A109" s="20">
        <f>IF(OR('Supply requests'!$G109="TO REVIEW",'Supply requests'!$G109="URGENT — REVIEW",'Supply requests'!$G109="IN REVIEW",'Supply requests'!$G109="COMPLETE ORDER DETAILS"),IF('Supply requests'!$A109="","",'Supply requests'!$A109),"")</f>
        <v/>
      </c>
      <c r="B109" s="25">
        <f>IF(OR('Supply requests'!$G109="TO REVIEW",'Supply requests'!$G109="URGENT — REVIEW",'Supply requests'!$G109="IN REVIEW",'Supply requests'!$G109="COMPLETE ORDER DETAILS"),IF('Supply requests'!$B109="","",'Supply requests'!$B109),"")</f>
        <v/>
      </c>
      <c r="C109" s="20">
        <f>IF(OR('Supply requests'!$G109="TO REVIEW",'Supply requests'!$G109="URGENT — REVIEW",'Supply requests'!$G109="IN REVIEW",'Supply requests'!$G109="COMPLETE ORDER DETAILS"),IF('Supply requests'!$C109="","",'Supply requests'!$C109),"")</f>
        <v/>
      </c>
      <c r="D109" s="20">
        <f>IF(OR('Supply requests'!$G109="TO REVIEW",'Supply requests'!$G109="URGENT — REVIEW",'Supply requests'!$G109="IN REVIEW",'Supply requests'!$G109="COMPLETE ORDER DETAILS"),IF('Supply requests'!$D109="","",'Supply requests'!$D109),"")</f>
        <v/>
      </c>
      <c r="E109" s="20">
        <f>IF(OR('Supply requests'!$G109="TO REVIEW",'Supply requests'!$G109="URGENT — REVIEW",'Supply requests'!$G109="IN REVIEW",'Supply requests'!$G109="COMPLETE ORDER DETAILS"),IF('Supply requests'!$E109="","",'Supply requests'!$E109),"")</f>
        <v/>
      </c>
      <c r="F109" s="20">
        <f>IF(OR('Supply requests'!$G109="TO REVIEW",'Supply requests'!$G109="URGENT — REVIEW",'Supply requests'!$G109="IN REVIEW",'Supply requests'!$G109="COMPLETE ORDER DETAILS"),IF('Supply requests'!$F109="","",'Supply requests'!$F109),"")</f>
        <v/>
      </c>
      <c r="G109" s="20">
        <f>IF(OR('Supply requests'!$G109="TO REVIEW",'Supply requests'!$G109="URGENT — REVIEW",'Supply requests'!$G109="IN REVIEW",'Supply requests'!$G109="COMPLETE ORDER DETAILS"),IF('Supply requests'!$G109="","",'Supply requests'!$G109),"")</f>
        <v/>
      </c>
      <c r="H109" s="20">
        <f>IF(OR('Supply requests'!$G109="TO REVIEW",'Supply requests'!$G109="URGENT — REVIEW",'Supply requests'!$G109="IN REVIEW",'Supply requests'!$G109="COMPLETE ORDER DETAILS"),IF('Supply requests'!$H109="","",'Supply requests'!$H109),"")</f>
        <v/>
      </c>
      <c r="I109" s="20">
        <f>IF(OR('Supply requests'!$G109="TO REVIEW",'Supply requests'!$G109="URGENT — REVIEW",'Supply requests'!$G109="IN REVIEW",'Supply requests'!$G109="COMPLETE ORDER DETAILS"),IF('Supply requests'!$I109="","",'Supply requests'!$I109),"")</f>
        <v/>
      </c>
      <c r="J109" s="20">
        <f>IF(OR('Supply requests'!$G109="TO REVIEW",'Supply requests'!$G109="URGENT — REVIEW",'Supply requests'!$G109="IN REVIEW",'Supply requests'!$G109="COMPLETE ORDER DETAILS"),IF('Supply requests'!$J109="","",'Supply requests'!$J109),"")</f>
        <v/>
      </c>
      <c r="K109" s="20">
        <f>IF(OR('Supply requests'!$G109="TO REVIEW",'Supply requests'!$G109="URGENT — REVIEW",'Supply requests'!$G109="IN REVIEW",'Supply requests'!$G109="COMPLETE ORDER DETAILS"),IF('Supply requests'!$K109="","",'Supply requests'!$K109),"")</f>
        <v/>
      </c>
      <c r="L109" s="20">
        <f>IF(OR('Supply requests'!$G109="TO REVIEW",'Supply requests'!$G109="URGENT — REVIEW",'Supply requests'!$G109="IN REVIEW",'Supply requests'!$G109="COMPLETE ORDER DETAILS"),IF('Supply requests'!$L109="","",'Supply requests'!$L109),"")</f>
        <v/>
      </c>
      <c r="M109" s="20">
        <f>IF(OR('Supply requests'!$G109="TO REVIEW",'Supply requests'!$G109="URGENT — REVIEW",'Supply requests'!$G109="IN REVIEW",'Supply requests'!$G109="COMPLETE ORDER DETAILS"),IF('Supply requests'!$M109="","",'Supply requests'!$M109),"")</f>
        <v/>
      </c>
      <c r="N109" s="20">
        <f>IF(OR('Supply requests'!$G109="TO REVIEW",'Supply requests'!$G109="URGENT — REVIEW",'Supply requests'!$G109="IN REVIEW",'Supply requests'!$G109="COMPLETE ORDER DETAILS"),IF('Supply requests'!$N109="","",'Supply requests'!$N109),"")</f>
        <v/>
      </c>
      <c r="O109" s="20">
        <f>IF(OR('Supply requests'!$G109="TO REVIEW",'Supply requests'!$G109="URGENT — REVIEW",'Supply requests'!$G109="IN REVIEW",'Supply requests'!$G109="COMPLETE ORDER DETAILS"),IF('Supply requests'!$O109="","",'Supply requests'!$O109),"")</f>
        <v/>
      </c>
      <c r="P109" s="25">
        <f>IF(OR('Supply requests'!$G109="TO REVIEW",'Supply requests'!$G109="URGENT — REVIEW",'Supply requests'!$G109="IN REVIEW",'Supply requests'!$G109="COMPLETE ORDER DETAILS"),IF('Supply requests'!$P109="","",'Supply requests'!$P109),"")</f>
        <v/>
      </c>
      <c r="Q109" s="20">
        <f>IF(OR('Supply requests'!$G109="TO REVIEW",'Supply requests'!$G109="URGENT — REVIEW",'Supply requests'!$G109="IN REVIEW",'Supply requests'!$G109="COMPLETE ORDER DETAILS"),IF('Supply requests'!$Q109="","",'Supply requests'!$Q109),"")</f>
        <v/>
      </c>
      <c r="R109" s="20">
        <f>IF(OR('Supply requests'!$G109="TO REVIEW",'Supply requests'!$G109="URGENT — REVIEW",'Supply requests'!$G109="IN REVIEW",'Supply requests'!$G109="COMPLETE ORDER DETAILS"),IF('Supply requests'!$R109="","",'Supply requests'!$R109),"")</f>
        <v/>
      </c>
      <c r="S109" s="20">
        <f>IF(OR('Supply requests'!$G109="TO REVIEW",'Supply requests'!$G109="URGENT — REVIEW",'Supply requests'!$G109="IN REVIEW",'Supply requests'!$G109="COMPLETE ORDER DETAILS"),IF('Supply requests'!$S109="","",'Supply requests'!$S109),"")</f>
        <v/>
      </c>
    </row>
    <row r="110">
      <c r="A110" s="20">
        <f>IF(OR('Supply requests'!$G110="TO REVIEW",'Supply requests'!$G110="URGENT — REVIEW",'Supply requests'!$G110="IN REVIEW",'Supply requests'!$G110="COMPLETE ORDER DETAILS"),IF('Supply requests'!$A110="","",'Supply requests'!$A110),"")</f>
        <v/>
      </c>
      <c r="B110" s="25">
        <f>IF(OR('Supply requests'!$G110="TO REVIEW",'Supply requests'!$G110="URGENT — REVIEW",'Supply requests'!$G110="IN REVIEW",'Supply requests'!$G110="COMPLETE ORDER DETAILS"),IF('Supply requests'!$B110="","",'Supply requests'!$B110),"")</f>
        <v/>
      </c>
      <c r="C110" s="20">
        <f>IF(OR('Supply requests'!$G110="TO REVIEW",'Supply requests'!$G110="URGENT — REVIEW",'Supply requests'!$G110="IN REVIEW",'Supply requests'!$G110="COMPLETE ORDER DETAILS"),IF('Supply requests'!$C110="","",'Supply requests'!$C110),"")</f>
        <v/>
      </c>
      <c r="D110" s="20">
        <f>IF(OR('Supply requests'!$G110="TO REVIEW",'Supply requests'!$G110="URGENT — REVIEW",'Supply requests'!$G110="IN REVIEW",'Supply requests'!$G110="COMPLETE ORDER DETAILS"),IF('Supply requests'!$D110="","",'Supply requests'!$D110),"")</f>
        <v/>
      </c>
      <c r="E110" s="20">
        <f>IF(OR('Supply requests'!$G110="TO REVIEW",'Supply requests'!$G110="URGENT — REVIEW",'Supply requests'!$G110="IN REVIEW",'Supply requests'!$G110="COMPLETE ORDER DETAILS"),IF('Supply requests'!$E110="","",'Supply requests'!$E110),"")</f>
        <v/>
      </c>
      <c r="F110" s="20">
        <f>IF(OR('Supply requests'!$G110="TO REVIEW",'Supply requests'!$G110="URGENT — REVIEW",'Supply requests'!$G110="IN REVIEW",'Supply requests'!$G110="COMPLETE ORDER DETAILS"),IF('Supply requests'!$F110="","",'Supply requests'!$F110),"")</f>
        <v/>
      </c>
      <c r="G110" s="20">
        <f>IF(OR('Supply requests'!$G110="TO REVIEW",'Supply requests'!$G110="URGENT — REVIEW",'Supply requests'!$G110="IN REVIEW",'Supply requests'!$G110="COMPLETE ORDER DETAILS"),IF('Supply requests'!$G110="","",'Supply requests'!$G110),"")</f>
        <v/>
      </c>
      <c r="H110" s="20">
        <f>IF(OR('Supply requests'!$G110="TO REVIEW",'Supply requests'!$G110="URGENT — REVIEW",'Supply requests'!$G110="IN REVIEW",'Supply requests'!$G110="COMPLETE ORDER DETAILS"),IF('Supply requests'!$H110="","",'Supply requests'!$H110),"")</f>
        <v/>
      </c>
      <c r="I110" s="20">
        <f>IF(OR('Supply requests'!$G110="TO REVIEW",'Supply requests'!$G110="URGENT — REVIEW",'Supply requests'!$G110="IN REVIEW",'Supply requests'!$G110="COMPLETE ORDER DETAILS"),IF('Supply requests'!$I110="","",'Supply requests'!$I110),"")</f>
        <v/>
      </c>
      <c r="J110" s="20">
        <f>IF(OR('Supply requests'!$G110="TO REVIEW",'Supply requests'!$G110="URGENT — REVIEW",'Supply requests'!$G110="IN REVIEW",'Supply requests'!$G110="COMPLETE ORDER DETAILS"),IF('Supply requests'!$J110="","",'Supply requests'!$J110),"")</f>
        <v/>
      </c>
      <c r="K110" s="20">
        <f>IF(OR('Supply requests'!$G110="TO REVIEW",'Supply requests'!$G110="URGENT — REVIEW",'Supply requests'!$G110="IN REVIEW",'Supply requests'!$G110="COMPLETE ORDER DETAILS"),IF('Supply requests'!$K110="","",'Supply requests'!$K110),"")</f>
        <v/>
      </c>
      <c r="L110" s="20">
        <f>IF(OR('Supply requests'!$G110="TO REVIEW",'Supply requests'!$G110="URGENT — REVIEW",'Supply requests'!$G110="IN REVIEW",'Supply requests'!$G110="COMPLETE ORDER DETAILS"),IF('Supply requests'!$L110="","",'Supply requests'!$L110),"")</f>
        <v/>
      </c>
      <c r="M110" s="20">
        <f>IF(OR('Supply requests'!$G110="TO REVIEW",'Supply requests'!$G110="URGENT — REVIEW",'Supply requests'!$G110="IN REVIEW",'Supply requests'!$G110="COMPLETE ORDER DETAILS"),IF('Supply requests'!$M110="","",'Supply requests'!$M110),"")</f>
        <v/>
      </c>
      <c r="N110" s="20">
        <f>IF(OR('Supply requests'!$G110="TO REVIEW",'Supply requests'!$G110="URGENT — REVIEW",'Supply requests'!$G110="IN REVIEW",'Supply requests'!$G110="COMPLETE ORDER DETAILS"),IF('Supply requests'!$N110="","",'Supply requests'!$N110),"")</f>
        <v/>
      </c>
      <c r="O110" s="20">
        <f>IF(OR('Supply requests'!$G110="TO REVIEW",'Supply requests'!$G110="URGENT — REVIEW",'Supply requests'!$G110="IN REVIEW",'Supply requests'!$G110="COMPLETE ORDER DETAILS"),IF('Supply requests'!$O110="","",'Supply requests'!$O110),"")</f>
        <v/>
      </c>
      <c r="P110" s="25">
        <f>IF(OR('Supply requests'!$G110="TO REVIEW",'Supply requests'!$G110="URGENT — REVIEW",'Supply requests'!$G110="IN REVIEW",'Supply requests'!$G110="COMPLETE ORDER DETAILS"),IF('Supply requests'!$P110="","",'Supply requests'!$P110),"")</f>
        <v/>
      </c>
      <c r="Q110" s="20">
        <f>IF(OR('Supply requests'!$G110="TO REVIEW",'Supply requests'!$G110="URGENT — REVIEW",'Supply requests'!$G110="IN REVIEW",'Supply requests'!$G110="COMPLETE ORDER DETAILS"),IF('Supply requests'!$Q110="","",'Supply requests'!$Q110),"")</f>
        <v/>
      </c>
      <c r="R110" s="20">
        <f>IF(OR('Supply requests'!$G110="TO REVIEW",'Supply requests'!$G110="URGENT — REVIEW",'Supply requests'!$G110="IN REVIEW",'Supply requests'!$G110="COMPLETE ORDER DETAILS"),IF('Supply requests'!$R110="","",'Supply requests'!$R110),"")</f>
        <v/>
      </c>
      <c r="S110" s="20">
        <f>IF(OR('Supply requests'!$G110="TO REVIEW",'Supply requests'!$G110="URGENT — REVIEW",'Supply requests'!$G110="IN REVIEW",'Supply requests'!$G110="COMPLETE ORDER DETAILS"),IF('Supply requests'!$S110="","",'Supply requests'!$S110),"")</f>
        <v/>
      </c>
    </row>
    <row r="111">
      <c r="A111" s="20">
        <f>IF(OR('Supply requests'!$G111="TO REVIEW",'Supply requests'!$G111="URGENT — REVIEW",'Supply requests'!$G111="IN REVIEW",'Supply requests'!$G111="COMPLETE ORDER DETAILS"),IF('Supply requests'!$A111="","",'Supply requests'!$A111),"")</f>
        <v/>
      </c>
      <c r="B111" s="25">
        <f>IF(OR('Supply requests'!$G111="TO REVIEW",'Supply requests'!$G111="URGENT — REVIEW",'Supply requests'!$G111="IN REVIEW",'Supply requests'!$G111="COMPLETE ORDER DETAILS"),IF('Supply requests'!$B111="","",'Supply requests'!$B111),"")</f>
        <v/>
      </c>
      <c r="C111" s="20">
        <f>IF(OR('Supply requests'!$G111="TO REVIEW",'Supply requests'!$G111="URGENT — REVIEW",'Supply requests'!$G111="IN REVIEW",'Supply requests'!$G111="COMPLETE ORDER DETAILS"),IF('Supply requests'!$C111="","",'Supply requests'!$C111),"")</f>
        <v/>
      </c>
      <c r="D111" s="20">
        <f>IF(OR('Supply requests'!$G111="TO REVIEW",'Supply requests'!$G111="URGENT — REVIEW",'Supply requests'!$G111="IN REVIEW",'Supply requests'!$G111="COMPLETE ORDER DETAILS"),IF('Supply requests'!$D111="","",'Supply requests'!$D111),"")</f>
        <v/>
      </c>
      <c r="E111" s="20">
        <f>IF(OR('Supply requests'!$G111="TO REVIEW",'Supply requests'!$G111="URGENT — REVIEW",'Supply requests'!$G111="IN REVIEW",'Supply requests'!$G111="COMPLETE ORDER DETAILS"),IF('Supply requests'!$E111="","",'Supply requests'!$E111),"")</f>
        <v/>
      </c>
      <c r="F111" s="20">
        <f>IF(OR('Supply requests'!$G111="TO REVIEW",'Supply requests'!$G111="URGENT — REVIEW",'Supply requests'!$G111="IN REVIEW",'Supply requests'!$G111="COMPLETE ORDER DETAILS"),IF('Supply requests'!$F111="","",'Supply requests'!$F111),"")</f>
        <v/>
      </c>
      <c r="G111" s="20">
        <f>IF(OR('Supply requests'!$G111="TO REVIEW",'Supply requests'!$G111="URGENT — REVIEW",'Supply requests'!$G111="IN REVIEW",'Supply requests'!$G111="COMPLETE ORDER DETAILS"),IF('Supply requests'!$G111="","",'Supply requests'!$G111),"")</f>
        <v/>
      </c>
      <c r="H111" s="20">
        <f>IF(OR('Supply requests'!$G111="TO REVIEW",'Supply requests'!$G111="URGENT — REVIEW",'Supply requests'!$G111="IN REVIEW",'Supply requests'!$G111="COMPLETE ORDER DETAILS"),IF('Supply requests'!$H111="","",'Supply requests'!$H111),"")</f>
        <v/>
      </c>
      <c r="I111" s="20">
        <f>IF(OR('Supply requests'!$G111="TO REVIEW",'Supply requests'!$G111="URGENT — REVIEW",'Supply requests'!$G111="IN REVIEW",'Supply requests'!$G111="COMPLETE ORDER DETAILS"),IF('Supply requests'!$I111="","",'Supply requests'!$I111),"")</f>
        <v/>
      </c>
      <c r="J111" s="20">
        <f>IF(OR('Supply requests'!$G111="TO REVIEW",'Supply requests'!$G111="URGENT — REVIEW",'Supply requests'!$G111="IN REVIEW",'Supply requests'!$G111="COMPLETE ORDER DETAILS"),IF('Supply requests'!$J111="","",'Supply requests'!$J111),"")</f>
        <v/>
      </c>
      <c r="K111" s="20">
        <f>IF(OR('Supply requests'!$G111="TO REVIEW",'Supply requests'!$G111="URGENT — REVIEW",'Supply requests'!$G111="IN REVIEW",'Supply requests'!$G111="COMPLETE ORDER DETAILS"),IF('Supply requests'!$K111="","",'Supply requests'!$K111),"")</f>
        <v/>
      </c>
      <c r="L111" s="20">
        <f>IF(OR('Supply requests'!$G111="TO REVIEW",'Supply requests'!$G111="URGENT — REVIEW",'Supply requests'!$G111="IN REVIEW",'Supply requests'!$G111="COMPLETE ORDER DETAILS"),IF('Supply requests'!$L111="","",'Supply requests'!$L111),"")</f>
        <v/>
      </c>
      <c r="M111" s="20">
        <f>IF(OR('Supply requests'!$G111="TO REVIEW",'Supply requests'!$G111="URGENT — REVIEW",'Supply requests'!$G111="IN REVIEW",'Supply requests'!$G111="COMPLETE ORDER DETAILS"),IF('Supply requests'!$M111="","",'Supply requests'!$M111),"")</f>
        <v/>
      </c>
      <c r="N111" s="20">
        <f>IF(OR('Supply requests'!$G111="TO REVIEW",'Supply requests'!$G111="URGENT — REVIEW",'Supply requests'!$G111="IN REVIEW",'Supply requests'!$G111="COMPLETE ORDER DETAILS"),IF('Supply requests'!$N111="","",'Supply requests'!$N111),"")</f>
        <v/>
      </c>
      <c r="O111" s="20">
        <f>IF(OR('Supply requests'!$G111="TO REVIEW",'Supply requests'!$G111="URGENT — REVIEW",'Supply requests'!$G111="IN REVIEW",'Supply requests'!$G111="COMPLETE ORDER DETAILS"),IF('Supply requests'!$O111="","",'Supply requests'!$O111),"")</f>
        <v/>
      </c>
      <c r="P111" s="25">
        <f>IF(OR('Supply requests'!$G111="TO REVIEW",'Supply requests'!$G111="URGENT — REVIEW",'Supply requests'!$G111="IN REVIEW",'Supply requests'!$G111="COMPLETE ORDER DETAILS"),IF('Supply requests'!$P111="","",'Supply requests'!$P111),"")</f>
        <v/>
      </c>
      <c r="Q111" s="20">
        <f>IF(OR('Supply requests'!$G111="TO REVIEW",'Supply requests'!$G111="URGENT — REVIEW",'Supply requests'!$G111="IN REVIEW",'Supply requests'!$G111="COMPLETE ORDER DETAILS"),IF('Supply requests'!$Q111="","",'Supply requests'!$Q111),"")</f>
        <v/>
      </c>
      <c r="R111" s="20">
        <f>IF(OR('Supply requests'!$G111="TO REVIEW",'Supply requests'!$G111="URGENT — REVIEW",'Supply requests'!$G111="IN REVIEW",'Supply requests'!$G111="COMPLETE ORDER DETAILS"),IF('Supply requests'!$R111="","",'Supply requests'!$R111),"")</f>
        <v/>
      </c>
      <c r="S111" s="20">
        <f>IF(OR('Supply requests'!$G111="TO REVIEW",'Supply requests'!$G111="URGENT — REVIEW",'Supply requests'!$G111="IN REVIEW",'Supply requests'!$G111="COMPLETE ORDER DETAILS"),IF('Supply requests'!$S111="","",'Supply requests'!$S111),"")</f>
        <v/>
      </c>
    </row>
    <row r="112">
      <c r="A112" s="20">
        <f>IF(OR('Supply requests'!$G112="TO REVIEW",'Supply requests'!$G112="URGENT — REVIEW",'Supply requests'!$G112="IN REVIEW",'Supply requests'!$G112="COMPLETE ORDER DETAILS"),IF('Supply requests'!$A112="","",'Supply requests'!$A112),"")</f>
        <v/>
      </c>
      <c r="B112" s="25">
        <f>IF(OR('Supply requests'!$G112="TO REVIEW",'Supply requests'!$G112="URGENT — REVIEW",'Supply requests'!$G112="IN REVIEW",'Supply requests'!$G112="COMPLETE ORDER DETAILS"),IF('Supply requests'!$B112="","",'Supply requests'!$B112),"")</f>
        <v/>
      </c>
      <c r="C112" s="20">
        <f>IF(OR('Supply requests'!$G112="TO REVIEW",'Supply requests'!$G112="URGENT — REVIEW",'Supply requests'!$G112="IN REVIEW",'Supply requests'!$G112="COMPLETE ORDER DETAILS"),IF('Supply requests'!$C112="","",'Supply requests'!$C112),"")</f>
        <v/>
      </c>
      <c r="D112" s="20">
        <f>IF(OR('Supply requests'!$G112="TO REVIEW",'Supply requests'!$G112="URGENT — REVIEW",'Supply requests'!$G112="IN REVIEW",'Supply requests'!$G112="COMPLETE ORDER DETAILS"),IF('Supply requests'!$D112="","",'Supply requests'!$D112),"")</f>
        <v/>
      </c>
      <c r="E112" s="20">
        <f>IF(OR('Supply requests'!$G112="TO REVIEW",'Supply requests'!$G112="URGENT — REVIEW",'Supply requests'!$G112="IN REVIEW",'Supply requests'!$G112="COMPLETE ORDER DETAILS"),IF('Supply requests'!$E112="","",'Supply requests'!$E112),"")</f>
        <v/>
      </c>
      <c r="F112" s="20">
        <f>IF(OR('Supply requests'!$G112="TO REVIEW",'Supply requests'!$G112="URGENT — REVIEW",'Supply requests'!$G112="IN REVIEW",'Supply requests'!$G112="COMPLETE ORDER DETAILS"),IF('Supply requests'!$F112="","",'Supply requests'!$F112),"")</f>
        <v/>
      </c>
      <c r="G112" s="20">
        <f>IF(OR('Supply requests'!$G112="TO REVIEW",'Supply requests'!$G112="URGENT — REVIEW",'Supply requests'!$G112="IN REVIEW",'Supply requests'!$G112="COMPLETE ORDER DETAILS"),IF('Supply requests'!$G112="","",'Supply requests'!$G112),"")</f>
        <v/>
      </c>
      <c r="H112" s="20">
        <f>IF(OR('Supply requests'!$G112="TO REVIEW",'Supply requests'!$G112="URGENT — REVIEW",'Supply requests'!$G112="IN REVIEW",'Supply requests'!$G112="COMPLETE ORDER DETAILS"),IF('Supply requests'!$H112="","",'Supply requests'!$H112),"")</f>
        <v/>
      </c>
      <c r="I112" s="20">
        <f>IF(OR('Supply requests'!$G112="TO REVIEW",'Supply requests'!$G112="URGENT — REVIEW",'Supply requests'!$G112="IN REVIEW",'Supply requests'!$G112="COMPLETE ORDER DETAILS"),IF('Supply requests'!$I112="","",'Supply requests'!$I112),"")</f>
        <v/>
      </c>
      <c r="J112" s="20">
        <f>IF(OR('Supply requests'!$G112="TO REVIEW",'Supply requests'!$G112="URGENT — REVIEW",'Supply requests'!$G112="IN REVIEW",'Supply requests'!$G112="COMPLETE ORDER DETAILS"),IF('Supply requests'!$J112="","",'Supply requests'!$J112),"")</f>
        <v/>
      </c>
      <c r="K112" s="20">
        <f>IF(OR('Supply requests'!$G112="TO REVIEW",'Supply requests'!$G112="URGENT — REVIEW",'Supply requests'!$G112="IN REVIEW",'Supply requests'!$G112="COMPLETE ORDER DETAILS"),IF('Supply requests'!$K112="","",'Supply requests'!$K112),"")</f>
        <v/>
      </c>
      <c r="L112" s="20">
        <f>IF(OR('Supply requests'!$G112="TO REVIEW",'Supply requests'!$G112="URGENT — REVIEW",'Supply requests'!$G112="IN REVIEW",'Supply requests'!$G112="COMPLETE ORDER DETAILS"),IF('Supply requests'!$L112="","",'Supply requests'!$L112),"")</f>
        <v/>
      </c>
      <c r="M112" s="20">
        <f>IF(OR('Supply requests'!$G112="TO REVIEW",'Supply requests'!$G112="URGENT — REVIEW",'Supply requests'!$G112="IN REVIEW",'Supply requests'!$G112="COMPLETE ORDER DETAILS"),IF('Supply requests'!$M112="","",'Supply requests'!$M112),"")</f>
        <v/>
      </c>
      <c r="N112" s="20">
        <f>IF(OR('Supply requests'!$G112="TO REVIEW",'Supply requests'!$G112="URGENT — REVIEW",'Supply requests'!$G112="IN REVIEW",'Supply requests'!$G112="COMPLETE ORDER DETAILS"),IF('Supply requests'!$N112="","",'Supply requests'!$N112),"")</f>
        <v/>
      </c>
      <c r="O112" s="20">
        <f>IF(OR('Supply requests'!$G112="TO REVIEW",'Supply requests'!$G112="URGENT — REVIEW",'Supply requests'!$G112="IN REVIEW",'Supply requests'!$G112="COMPLETE ORDER DETAILS"),IF('Supply requests'!$O112="","",'Supply requests'!$O112),"")</f>
        <v/>
      </c>
      <c r="P112" s="25">
        <f>IF(OR('Supply requests'!$G112="TO REVIEW",'Supply requests'!$G112="URGENT — REVIEW",'Supply requests'!$G112="IN REVIEW",'Supply requests'!$G112="COMPLETE ORDER DETAILS"),IF('Supply requests'!$P112="","",'Supply requests'!$P112),"")</f>
        <v/>
      </c>
      <c r="Q112" s="20">
        <f>IF(OR('Supply requests'!$G112="TO REVIEW",'Supply requests'!$G112="URGENT — REVIEW",'Supply requests'!$G112="IN REVIEW",'Supply requests'!$G112="COMPLETE ORDER DETAILS"),IF('Supply requests'!$Q112="","",'Supply requests'!$Q112),"")</f>
        <v/>
      </c>
      <c r="R112" s="20">
        <f>IF(OR('Supply requests'!$G112="TO REVIEW",'Supply requests'!$G112="URGENT — REVIEW",'Supply requests'!$G112="IN REVIEW",'Supply requests'!$G112="COMPLETE ORDER DETAILS"),IF('Supply requests'!$R112="","",'Supply requests'!$R112),"")</f>
        <v/>
      </c>
      <c r="S112" s="20">
        <f>IF(OR('Supply requests'!$G112="TO REVIEW",'Supply requests'!$G112="URGENT — REVIEW",'Supply requests'!$G112="IN REVIEW",'Supply requests'!$G112="COMPLETE ORDER DETAILS"),IF('Supply requests'!$S112="","",'Supply requests'!$S112),"")</f>
        <v/>
      </c>
    </row>
    <row r="113">
      <c r="A113" s="20">
        <f>IF(OR('Supply requests'!$G113="TO REVIEW",'Supply requests'!$G113="URGENT — REVIEW",'Supply requests'!$G113="IN REVIEW",'Supply requests'!$G113="COMPLETE ORDER DETAILS"),IF('Supply requests'!$A113="","",'Supply requests'!$A113),"")</f>
        <v/>
      </c>
      <c r="B113" s="25">
        <f>IF(OR('Supply requests'!$G113="TO REVIEW",'Supply requests'!$G113="URGENT — REVIEW",'Supply requests'!$G113="IN REVIEW",'Supply requests'!$G113="COMPLETE ORDER DETAILS"),IF('Supply requests'!$B113="","",'Supply requests'!$B113),"")</f>
        <v/>
      </c>
      <c r="C113" s="20">
        <f>IF(OR('Supply requests'!$G113="TO REVIEW",'Supply requests'!$G113="URGENT — REVIEW",'Supply requests'!$G113="IN REVIEW",'Supply requests'!$G113="COMPLETE ORDER DETAILS"),IF('Supply requests'!$C113="","",'Supply requests'!$C113),"")</f>
        <v/>
      </c>
      <c r="D113" s="20">
        <f>IF(OR('Supply requests'!$G113="TO REVIEW",'Supply requests'!$G113="URGENT — REVIEW",'Supply requests'!$G113="IN REVIEW",'Supply requests'!$G113="COMPLETE ORDER DETAILS"),IF('Supply requests'!$D113="","",'Supply requests'!$D113),"")</f>
        <v/>
      </c>
      <c r="E113" s="20">
        <f>IF(OR('Supply requests'!$G113="TO REVIEW",'Supply requests'!$G113="URGENT — REVIEW",'Supply requests'!$G113="IN REVIEW",'Supply requests'!$G113="COMPLETE ORDER DETAILS"),IF('Supply requests'!$E113="","",'Supply requests'!$E113),"")</f>
        <v/>
      </c>
      <c r="F113" s="20">
        <f>IF(OR('Supply requests'!$G113="TO REVIEW",'Supply requests'!$G113="URGENT — REVIEW",'Supply requests'!$G113="IN REVIEW",'Supply requests'!$G113="COMPLETE ORDER DETAILS"),IF('Supply requests'!$F113="","",'Supply requests'!$F113),"")</f>
        <v/>
      </c>
      <c r="G113" s="20">
        <f>IF(OR('Supply requests'!$G113="TO REVIEW",'Supply requests'!$G113="URGENT — REVIEW",'Supply requests'!$G113="IN REVIEW",'Supply requests'!$G113="COMPLETE ORDER DETAILS"),IF('Supply requests'!$G113="","",'Supply requests'!$G113),"")</f>
        <v/>
      </c>
      <c r="H113" s="20">
        <f>IF(OR('Supply requests'!$G113="TO REVIEW",'Supply requests'!$G113="URGENT — REVIEW",'Supply requests'!$G113="IN REVIEW",'Supply requests'!$G113="COMPLETE ORDER DETAILS"),IF('Supply requests'!$H113="","",'Supply requests'!$H113),"")</f>
        <v/>
      </c>
      <c r="I113" s="20">
        <f>IF(OR('Supply requests'!$G113="TO REVIEW",'Supply requests'!$G113="URGENT — REVIEW",'Supply requests'!$G113="IN REVIEW",'Supply requests'!$G113="COMPLETE ORDER DETAILS"),IF('Supply requests'!$I113="","",'Supply requests'!$I113),"")</f>
        <v/>
      </c>
      <c r="J113" s="20">
        <f>IF(OR('Supply requests'!$G113="TO REVIEW",'Supply requests'!$G113="URGENT — REVIEW",'Supply requests'!$G113="IN REVIEW",'Supply requests'!$G113="COMPLETE ORDER DETAILS"),IF('Supply requests'!$J113="","",'Supply requests'!$J113),"")</f>
        <v/>
      </c>
      <c r="K113" s="20">
        <f>IF(OR('Supply requests'!$G113="TO REVIEW",'Supply requests'!$G113="URGENT — REVIEW",'Supply requests'!$G113="IN REVIEW",'Supply requests'!$G113="COMPLETE ORDER DETAILS"),IF('Supply requests'!$K113="","",'Supply requests'!$K113),"")</f>
        <v/>
      </c>
      <c r="L113" s="20">
        <f>IF(OR('Supply requests'!$G113="TO REVIEW",'Supply requests'!$G113="URGENT — REVIEW",'Supply requests'!$G113="IN REVIEW",'Supply requests'!$G113="COMPLETE ORDER DETAILS"),IF('Supply requests'!$L113="","",'Supply requests'!$L113),"")</f>
        <v/>
      </c>
      <c r="M113" s="20">
        <f>IF(OR('Supply requests'!$G113="TO REVIEW",'Supply requests'!$G113="URGENT — REVIEW",'Supply requests'!$G113="IN REVIEW",'Supply requests'!$G113="COMPLETE ORDER DETAILS"),IF('Supply requests'!$M113="","",'Supply requests'!$M113),"")</f>
        <v/>
      </c>
      <c r="N113" s="20">
        <f>IF(OR('Supply requests'!$G113="TO REVIEW",'Supply requests'!$G113="URGENT — REVIEW",'Supply requests'!$G113="IN REVIEW",'Supply requests'!$G113="COMPLETE ORDER DETAILS"),IF('Supply requests'!$N113="","",'Supply requests'!$N113),"")</f>
        <v/>
      </c>
      <c r="O113" s="20">
        <f>IF(OR('Supply requests'!$G113="TO REVIEW",'Supply requests'!$G113="URGENT — REVIEW",'Supply requests'!$G113="IN REVIEW",'Supply requests'!$G113="COMPLETE ORDER DETAILS"),IF('Supply requests'!$O113="","",'Supply requests'!$O113),"")</f>
        <v/>
      </c>
      <c r="P113" s="25">
        <f>IF(OR('Supply requests'!$G113="TO REVIEW",'Supply requests'!$G113="URGENT — REVIEW",'Supply requests'!$G113="IN REVIEW",'Supply requests'!$G113="COMPLETE ORDER DETAILS"),IF('Supply requests'!$P113="","",'Supply requests'!$P113),"")</f>
        <v/>
      </c>
      <c r="Q113" s="20">
        <f>IF(OR('Supply requests'!$G113="TO REVIEW",'Supply requests'!$G113="URGENT — REVIEW",'Supply requests'!$G113="IN REVIEW",'Supply requests'!$G113="COMPLETE ORDER DETAILS"),IF('Supply requests'!$Q113="","",'Supply requests'!$Q113),"")</f>
        <v/>
      </c>
      <c r="R113" s="20">
        <f>IF(OR('Supply requests'!$G113="TO REVIEW",'Supply requests'!$G113="URGENT — REVIEW",'Supply requests'!$G113="IN REVIEW",'Supply requests'!$G113="COMPLETE ORDER DETAILS"),IF('Supply requests'!$R113="","",'Supply requests'!$R113),"")</f>
        <v/>
      </c>
      <c r="S113" s="20">
        <f>IF(OR('Supply requests'!$G113="TO REVIEW",'Supply requests'!$G113="URGENT — REVIEW",'Supply requests'!$G113="IN REVIEW",'Supply requests'!$G113="COMPLETE ORDER DETAILS"),IF('Supply requests'!$S113="","",'Supply requests'!$S113),"")</f>
        <v/>
      </c>
    </row>
    <row r="114">
      <c r="A114" s="20">
        <f>IF(OR('Supply requests'!$G114="TO REVIEW",'Supply requests'!$G114="URGENT — REVIEW",'Supply requests'!$G114="IN REVIEW",'Supply requests'!$G114="COMPLETE ORDER DETAILS"),IF('Supply requests'!$A114="","",'Supply requests'!$A114),"")</f>
        <v/>
      </c>
      <c r="B114" s="25">
        <f>IF(OR('Supply requests'!$G114="TO REVIEW",'Supply requests'!$G114="URGENT — REVIEW",'Supply requests'!$G114="IN REVIEW",'Supply requests'!$G114="COMPLETE ORDER DETAILS"),IF('Supply requests'!$B114="","",'Supply requests'!$B114),"")</f>
        <v/>
      </c>
      <c r="C114" s="20">
        <f>IF(OR('Supply requests'!$G114="TO REVIEW",'Supply requests'!$G114="URGENT — REVIEW",'Supply requests'!$G114="IN REVIEW",'Supply requests'!$G114="COMPLETE ORDER DETAILS"),IF('Supply requests'!$C114="","",'Supply requests'!$C114),"")</f>
        <v/>
      </c>
      <c r="D114" s="20">
        <f>IF(OR('Supply requests'!$G114="TO REVIEW",'Supply requests'!$G114="URGENT — REVIEW",'Supply requests'!$G114="IN REVIEW",'Supply requests'!$G114="COMPLETE ORDER DETAILS"),IF('Supply requests'!$D114="","",'Supply requests'!$D114),"")</f>
        <v/>
      </c>
      <c r="E114" s="20">
        <f>IF(OR('Supply requests'!$G114="TO REVIEW",'Supply requests'!$G114="URGENT — REVIEW",'Supply requests'!$G114="IN REVIEW",'Supply requests'!$G114="COMPLETE ORDER DETAILS"),IF('Supply requests'!$E114="","",'Supply requests'!$E114),"")</f>
        <v/>
      </c>
      <c r="F114" s="20">
        <f>IF(OR('Supply requests'!$G114="TO REVIEW",'Supply requests'!$G114="URGENT — REVIEW",'Supply requests'!$G114="IN REVIEW",'Supply requests'!$G114="COMPLETE ORDER DETAILS"),IF('Supply requests'!$F114="","",'Supply requests'!$F114),"")</f>
        <v/>
      </c>
      <c r="G114" s="20">
        <f>IF(OR('Supply requests'!$G114="TO REVIEW",'Supply requests'!$G114="URGENT — REVIEW",'Supply requests'!$G114="IN REVIEW",'Supply requests'!$G114="COMPLETE ORDER DETAILS"),IF('Supply requests'!$G114="","",'Supply requests'!$G114),"")</f>
        <v/>
      </c>
      <c r="H114" s="20">
        <f>IF(OR('Supply requests'!$G114="TO REVIEW",'Supply requests'!$G114="URGENT — REVIEW",'Supply requests'!$G114="IN REVIEW",'Supply requests'!$G114="COMPLETE ORDER DETAILS"),IF('Supply requests'!$H114="","",'Supply requests'!$H114),"")</f>
        <v/>
      </c>
      <c r="I114" s="20">
        <f>IF(OR('Supply requests'!$G114="TO REVIEW",'Supply requests'!$G114="URGENT — REVIEW",'Supply requests'!$G114="IN REVIEW",'Supply requests'!$G114="COMPLETE ORDER DETAILS"),IF('Supply requests'!$I114="","",'Supply requests'!$I114),"")</f>
        <v/>
      </c>
      <c r="J114" s="20">
        <f>IF(OR('Supply requests'!$G114="TO REVIEW",'Supply requests'!$G114="URGENT — REVIEW",'Supply requests'!$G114="IN REVIEW",'Supply requests'!$G114="COMPLETE ORDER DETAILS"),IF('Supply requests'!$J114="","",'Supply requests'!$J114),"")</f>
        <v/>
      </c>
      <c r="K114" s="20">
        <f>IF(OR('Supply requests'!$G114="TO REVIEW",'Supply requests'!$G114="URGENT — REVIEW",'Supply requests'!$G114="IN REVIEW",'Supply requests'!$G114="COMPLETE ORDER DETAILS"),IF('Supply requests'!$K114="","",'Supply requests'!$K114),"")</f>
        <v/>
      </c>
      <c r="L114" s="20">
        <f>IF(OR('Supply requests'!$G114="TO REVIEW",'Supply requests'!$G114="URGENT — REVIEW",'Supply requests'!$G114="IN REVIEW",'Supply requests'!$G114="COMPLETE ORDER DETAILS"),IF('Supply requests'!$L114="","",'Supply requests'!$L114),"")</f>
        <v/>
      </c>
      <c r="M114" s="20">
        <f>IF(OR('Supply requests'!$G114="TO REVIEW",'Supply requests'!$G114="URGENT — REVIEW",'Supply requests'!$G114="IN REVIEW",'Supply requests'!$G114="COMPLETE ORDER DETAILS"),IF('Supply requests'!$M114="","",'Supply requests'!$M114),"")</f>
        <v/>
      </c>
      <c r="N114" s="20">
        <f>IF(OR('Supply requests'!$G114="TO REVIEW",'Supply requests'!$G114="URGENT — REVIEW",'Supply requests'!$G114="IN REVIEW",'Supply requests'!$G114="COMPLETE ORDER DETAILS"),IF('Supply requests'!$N114="","",'Supply requests'!$N114),"")</f>
        <v/>
      </c>
      <c r="O114" s="20">
        <f>IF(OR('Supply requests'!$G114="TO REVIEW",'Supply requests'!$G114="URGENT — REVIEW",'Supply requests'!$G114="IN REVIEW",'Supply requests'!$G114="COMPLETE ORDER DETAILS"),IF('Supply requests'!$O114="","",'Supply requests'!$O114),"")</f>
        <v/>
      </c>
      <c r="P114" s="25">
        <f>IF(OR('Supply requests'!$G114="TO REVIEW",'Supply requests'!$G114="URGENT — REVIEW",'Supply requests'!$G114="IN REVIEW",'Supply requests'!$G114="COMPLETE ORDER DETAILS"),IF('Supply requests'!$P114="","",'Supply requests'!$P114),"")</f>
        <v/>
      </c>
      <c r="Q114" s="20">
        <f>IF(OR('Supply requests'!$G114="TO REVIEW",'Supply requests'!$G114="URGENT — REVIEW",'Supply requests'!$G114="IN REVIEW",'Supply requests'!$G114="COMPLETE ORDER DETAILS"),IF('Supply requests'!$Q114="","",'Supply requests'!$Q114),"")</f>
        <v/>
      </c>
      <c r="R114" s="20">
        <f>IF(OR('Supply requests'!$G114="TO REVIEW",'Supply requests'!$G114="URGENT — REVIEW",'Supply requests'!$G114="IN REVIEW",'Supply requests'!$G114="COMPLETE ORDER DETAILS"),IF('Supply requests'!$R114="","",'Supply requests'!$R114),"")</f>
        <v/>
      </c>
      <c r="S114" s="20">
        <f>IF(OR('Supply requests'!$G114="TO REVIEW",'Supply requests'!$G114="URGENT — REVIEW",'Supply requests'!$G114="IN REVIEW",'Supply requests'!$G114="COMPLETE ORDER DETAILS"),IF('Supply requests'!$S114="","",'Supply requests'!$S114),"")</f>
        <v/>
      </c>
    </row>
    <row r="115">
      <c r="A115" s="20">
        <f>IF(OR('Supply requests'!$G115="TO REVIEW",'Supply requests'!$G115="URGENT — REVIEW",'Supply requests'!$G115="IN REVIEW",'Supply requests'!$G115="COMPLETE ORDER DETAILS"),IF('Supply requests'!$A115="","",'Supply requests'!$A115),"")</f>
        <v/>
      </c>
      <c r="B115" s="25">
        <f>IF(OR('Supply requests'!$G115="TO REVIEW",'Supply requests'!$G115="URGENT — REVIEW",'Supply requests'!$G115="IN REVIEW",'Supply requests'!$G115="COMPLETE ORDER DETAILS"),IF('Supply requests'!$B115="","",'Supply requests'!$B115),"")</f>
        <v/>
      </c>
      <c r="C115" s="20">
        <f>IF(OR('Supply requests'!$G115="TO REVIEW",'Supply requests'!$G115="URGENT — REVIEW",'Supply requests'!$G115="IN REVIEW",'Supply requests'!$G115="COMPLETE ORDER DETAILS"),IF('Supply requests'!$C115="","",'Supply requests'!$C115),"")</f>
        <v/>
      </c>
      <c r="D115" s="20">
        <f>IF(OR('Supply requests'!$G115="TO REVIEW",'Supply requests'!$G115="URGENT — REVIEW",'Supply requests'!$G115="IN REVIEW",'Supply requests'!$G115="COMPLETE ORDER DETAILS"),IF('Supply requests'!$D115="","",'Supply requests'!$D115),"")</f>
        <v/>
      </c>
      <c r="E115" s="20">
        <f>IF(OR('Supply requests'!$G115="TO REVIEW",'Supply requests'!$G115="URGENT — REVIEW",'Supply requests'!$G115="IN REVIEW",'Supply requests'!$G115="COMPLETE ORDER DETAILS"),IF('Supply requests'!$E115="","",'Supply requests'!$E115),"")</f>
        <v/>
      </c>
      <c r="F115" s="20">
        <f>IF(OR('Supply requests'!$G115="TO REVIEW",'Supply requests'!$G115="URGENT — REVIEW",'Supply requests'!$G115="IN REVIEW",'Supply requests'!$G115="COMPLETE ORDER DETAILS"),IF('Supply requests'!$F115="","",'Supply requests'!$F115),"")</f>
        <v/>
      </c>
      <c r="G115" s="20">
        <f>IF(OR('Supply requests'!$G115="TO REVIEW",'Supply requests'!$G115="URGENT — REVIEW",'Supply requests'!$G115="IN REVIEW",'Supply requests'!$G115="COMPLETE ORDER DETAILS"),IF('Supply requests'!$G115="","",'Supply requests'!$G115),"")</f>
        <v/>
      </c>
      <c r="H115" s="20">
        <f>IF(OR('Supply requests'!$G115="TO REVIEW",'Supply requests'!$G115="URGENT — REVIEW",'Supply requests'!$G115="IN REVIEW",'Supply requests'!$G115="COMPLETE ORDER DETAILS"),IF('Supply requests'!$H115="","",'Supply requests'!$H115),"")</f>
        <v/>
      </c>
      <c r="I115" s="20">
        <f>IF(OR('Supply requests'!$G115="TO REVIEW",'Supply requests'!$G115="URGENT — REVIEW",'Supply requests'!$G115="IN REVIEW",'Supply requests'!$G115="COMPLETE ORDER DETAILS"),IF('Supply requests'!$I115="","",'Supply requests'!$I115),"")</f>
        <v/>
      </c>
      <c r="J115" s="20">
        <f>IF(OR('Supply requests'!$G115="TO REVIEW",'Supply requests'!$G115="URGENT — REVIEW",'Supply requests'!$G115="IN REVIEW",'Supply requests'!$G115="COMPLETE ORDER DETAILS"),IF('Supply requests'!$J115="","",'Supply requests'!$J115),"")</f>
        <v/>
      </c>
      <c r="K115" s="20">
        <f>IF(OR('Supply requests'!$G115="TO REVIEW",'Supply requests'!$G115="URGENT — REVIEW",'Supply requests'!$G115="IN REVIEW",'Supply requests'!$G115="COMPLETE ORDER DETAILS"),IF('Supply requests'!$K115="","",'Supply requests'!$K115),"")</f>
        <v/>
      </c>
      <c r="L115" s="20">
        <f>IF(OR('Supply requests'!$G115="TO REVIEW",'Supply requests'!$G115="URGENT — REVIEW",'Supply requests'!$G115="IN REVIEW",'Supply requests'!$G115="COMPLETE ORDER DETAILS"),IF('Supply requests'!$L115="","",'Supply requests'!$L115),"")</f>
        <v/>
      </c>
      <c r="M115" s="20">
        <f>IF(OR('Supply requests'!$G115="TO REVIEW",'Supply requests'!$G115="URGENT — REVIEW",'Supply requests'!$G115="IN REVIEW",'Supply requests'!$G115="COMPLETE ORDER DETAILS"),IF('Supply requests'!$M115="","",'Supply requests'!$M115),"")</f>
        <v/>
      </c>
      <c r="N115" s="20">
        <f>IF(OR('Supply requests'!$G115="TO REVIEW",'Supply requests'!$G115="URGENT — REVIEW",'Supply requests'!$G115="IN REVIEW",'Supply requests'!$G115="COMPLETE ORDER DETAILS"),IF('Supply requests'!$N115="","",'Supply requests'!$N115),"")</f>
        <v/>
      </c>
      <c r="O115" s="20">
        <f>IF(OR('Supply requests'!$G115="TO REVIEW",'Supply requests'!$G115="URGENT — REVIEW",'Supply requests'!$G115="IN REVIEW",'Supply requests'!$G115="COMPLETE ORDER DETAILS"),IF('Supply requests'!$O115="","",'Supply requests'!$O115),"")</f>
        <v/>
      </c>
      <c r="P115" s="25">
        <f>IF(OR('Supply requests'!$G115="TO REVIEW",'Supply requests'!$G115="URGENT — REVIEW",'Supply requests'!$G115="IN REVIEW",'Supply requests'!$G115="COMPLETE ORDER DETAILS"),IF('Supply requests'!$P115="","",'Supply requests'!$P115),"")</f>
        <v/>
      </c>
      <c r="Q115" s="20">
        <f>IF(OR('Supply requests'!$G115="TO REVIEW",'Supply requests'!$G115="URGENT — REVIEW",'Supply requests'!$G115="IN REVIEW",'Supply requests'!$G115="COMPLETE ORDER DETAILS"),IF('Supply requests'!$Q115="","",'Supply requests'!$Q115),"")</f>
        <v/>
      </c>
      <c r="R115" s="20">
        <f>IF(OR('Supply requests'!$G115="TO REVIEW",'Supply requests'!$G115="URGENT — REVIEW",'Supply requests'!$G115="IN REVIEW",'Supply requests'!$G115="COMPLETE ORDER DETAILS"),IF('Supply requests'!$R115="","",'Supply requests'!$R115),"")</f>
        <v/>
      </c>
      <c r="S115" s="20">
        <f>IF(OR('Supply requests'!$G115="TO REVIEW",'Supply requests'!$G115="URGENT — REVIEW",'Supply requests'!$G115="IN REVIEW",'Supply requests'!$G115="COMPLETE ORDER DETAILS"),IF('Supply requests'!$S115="","",'Supply requests'!$S115),"")</f>
        <v/>
      </c>
    </row>
    <row r="116">
      <c r="A116" s="20">
        <f>IF(OR('Supply requests'!$G116="TO REVIEW",'Supply requests'!$G116="URGENT — REVIEW",'Supply requests'!$G116="IN REVIEW",'Supply requests'!$G116="COMPLETE ORDER DETAILS"),IF('Supply requests'!$A116="","",'Supply requests'!$A116),"")</f>
        <v/>
      </c>
      <c r="B116" s="25">
        <f>IF(OR('Supply requests'!$G116="TO REVIEW",'Supply requests'!$G116="URGENT — REVIEW",'Supply requests'!$G116="IN REVIEW",'Supply requests'!$G116="COMPLETE ORDER DETAILS"),IF('Supply requests'!$B116="","",'Supply requests'!$B116),"")</f>
        <v/>
      </c>
      <c r="C116" s="20">
        <f>IF(OR('Supply requests'!$G116="TO REVIEW",'Supply requests'!$G116="URGENT — REVIEW",'Supply requests'!$G116="IN REVIEW",'Supply requests'!$G116="COMPLETE ORDER DETAILS"),IF('Supply requests'!$C116="","",'Supply requests'!$C116),"")</f>
        <v/>
      </c>
      <c r="D116" s="20">
        <f>IF(OR('Supply requests'!$G116="TO REVIEW",'Supply requests'!$G116="URGENT — REVIEW",'Supply requests'!$G116="IN REVIEW",'Supply requests'!$G116="COMPLETE ORDER DETAILS"),IF('Supply requests'!$D116="","",'Supply requests'!$D116),"")</f>
        <v/>
      </c>
      <c r="E116" s="20">
        <f>IF(OR('Supply requests'!$G116="TO REVIEW",'Supply requests'!$G116="URGENT — REVIEW",'Supply requests'!$G116="IN REVIEW",'Supply requests'!$G116="COMPLETE ORDER DETAILS"),IF('Supply requests'!$E116="","",'Supply requests'!$E116),"")</f>
        <v/>
      </c>
      <c r="F116" s="20">
        <f>IF(OR('Supply requests'!$G116="TO REVIEW",'Supply requests'!$G116="URGENT — REVIEW",'Supply requests'!$G116="IN REVIEW",'Supply requests'!$G116="COMPLETE ORDER DETAILS"),IF('Supply requests'!$F116="","",'Supply requests'!$F116),"")</f>
        <v/>
      </c>
      <c r="G116" s="20">
        <f>IF(OR('Supply requests'!$G116="TO REVIEW",'Supply requests'!$G116="URGENT — REVIEW",'Supply requests'!$G116="IN REVIEW",'Supply requests'!$G116="COMPLETE ORDER DETAILS"),IF('Supply requests'!$G116="","",'Supply requests'!$G116),"")</f>
        <v/>
      </c>
      <c r="H116" s="20">
        <f>IF(OR('Supply requests'!$G116="TO REVIEW",'Supply requests'!$G116="URGENT — REVIEW",'Supply requests'!$G116="IN REVIEW",'Supply requests'!$G116="COMPLETE ORDER DETAILS"),IF('Supply requests'!$H116="","",'Supply requests'!$H116),"")</f>
        <v/>
      </c>
      <c r="I116" s="20">
        <f>IF(OR('Supply requests'!$G116="TO REVIEW",'Supply requests'!$G116="URGENT — REVIEW",'Supply requests'!$G116="IN REVIEW",'Supply requests'!$G116="COMPLETE ORDER DETAILS"),IF('Supply requests'!$I116="","",'Supply requests'!$I116),"")</f>
        <v/>
      </c>
      <c r="J116" s="20">
        <f>IF(OR('Supply requests'!$G116="TO REVIEW",'Supply requests'!$G116="URGENT — REVIEW",'Supply requests'!$G116="IN REVIEW",'Supply requests'!$G116="COMPLETE ORDER DETAILS"),IF('Supply requests'!$J116="","",'Supply requests'!$J116),"")</f>
        <v/>
      </c>
      <c r="K116" s="20">
        <f>IF(OR('Supply requests'!$G116="TO REVIEW",'Supply requests'!$G116="URGENT — REVIEW",'Supply requests'!$G116="IN REVIEW",'Supply requests'!$G116="COMPLETE ORDER DETAILS"),IF('Supply requests'!$K116="","",'Supply requests'!$K116),"")</f>
        <v/>
      </c>
      <c r="L116" s="20">
        <f>IF(OR('Supply requests'!$G116="TO REVIEW",'Supply requests'!$G116="URGENT — REVIEW",'Supply requests'!$G116="IN REVIEW",'Supply requests'!$G116="COMPLETE ORDER DETAILS"),IF('Supply requests'!$L116="","",'Supply requests'!$L116),"")</f>
        <v/>
      </c>
      <c r="M116" s="20">
        <f>IF(OR('Supply requests'!$G116="TO REVIEW",'Supply requests'!$G116="URGENT — REVIEW",'Supply requests'!$G116="IN REVIEW",'Supply requests'!$G116="COMPLETE ORDER DETAILS"),IF('Supply requests'!$M116="","",'Supply requests'!$M116),"")</f>
        <v/>
      </c>
      <c r="N116" s="20">
        <f>IF(OR('Supply requests'!$G116="TO REVIEW",'Supply requests'!$G116="URGENT — REVIEW",'Supply requests'!$G116="IN REVIEW",'Supply requests'!$G116="COMPLETE ORDER DETAILS"),IF('Supply requests'!$N116="","",'Supply requests'!$N116),"")</f>
        <v/>
      </c>
      <c r="O116" s="20">
        <f>IF(OR('Supply requests'!$G116="TO REVIEW",'Supply requests'!$G116="URGENT — REVIEW",'Supply requests'!$G116="IN REVIEW",'Supply requests'!$G116="COMPLETE ORDER DETAILS"),IF('Supply requests'!$O116="","",'Supply requests'!$O116),"")</f>
        <v/>
      </c>
      <c r="P116" s="25">
        <f>IF(OR('Supply requests'!$G116="TO REVIEW",'Supply requests'!$G116="URGENT — REVIEW",'Supply requests'!$G116="IN REVIEW",'Supply requests'!$G116="COMPLETE ORDER DETAILS"),IF('Supply requests'!$P116="","",'Supply requests'!$P116),"")</f>
        <v/>
      </c>
      <c r="Q116" s="20">
        <f>IF(OR('Supply requests'!$G116="TO REVIEW",'Supply requests'!$G116="URGENT — REVIEW",'Supply requests'!$G116="IN REVIEW",'Supply requests'!$G116="COMPLETE ORDER DETAILS"),IF('Supply requests'!$Q116="","",'Supply requests'!$Q116),"")</f>
        <v/>
      </c>
      <c r="R116" s="20">
        <f>IF(OR('Supply requests'!$G116="TO REVIEW",'Supply requests'!$G116="URGENT — REVIEW",'Supply requests'!$G116="IN REVIEW",'Supply requests'!$G116="COMPLETE ORDER DETAILS"),IF('Supply requests'!$R116="","",'Supply requests'!$R116),"")</f>
        <v/>
      </c>
      <c r="S116" s="20">
        <f>IF(OR('Supply requests'!$G116="TO REVIEW",'Supply requests'!$G116="URGENT — REVIEW",'Supply requests'!$G116="IN REVIEW",'Supply requests'!$G116="COMPLETE ORDER DETAILS"),IF('Supply requests'!$S116="","",'Supply requests'!$S116),"")</f>
        <v/>
      </c>
    </row>
    <row r="117">
      <c r="A117" s="20">
        <f>IF(OR('Supply requests'!$G117="TO REVIEW",'Supply requests'!$G117="URGENT — REVIEW",'Supply requests'!$G117="IN REVIEW",'Supply requests'!$G117="COMPLETE ORDER DETAILS"),IF('Supply requests'!$A117="","",'Supply requests'!$A117),"")</f>
        <v/>
      </c>
      <c r="B117" s="25">
        <f>IF(OR('Supply requests'!$G117="TO REVIEW",'Supply requests'!$G117="URGENT — REVIEW",'Supply requests'!$G117="IN REVIEW",'Supply requests'!$G117="COMPLETE ORDER DETAILS"),IF('Supply requests'!$B117="","",'Supply requests'!$B117),"")</f>
        <v/>
      </c>
      <c r="C117" s="20">
        <f>IF(OR('Supply requests'!$G117="TO REVIEW",'Supply requests'!$G117="URGENT — REVIEW",'Supply requests'!$G117="IN REVIEW",'Supply requests'!$G117="COMPLETE ORDER DETAILS"),IF('Supply requests'!$C117="","",'Supply requests'!$C117),"")</f>
        <v/>
      </c>
      <c r="D117" s="20">
        <f>IF(OR('Supply requests'!$G117="TO REVIEW",'Supply requests'!$G117="URGENT — REVIEW",'Supply requests'!$G117="IN REVIEW",'Supply requests'!$G117="COMPLETE ORDER DETAILS"),IF('Supply requests'!$D117="","",'Supply requests'!$D117),"")</f>
        <v/>
      </c>
      <c r="E117" s="20">
        <f>IF(OR('Supply requests'!$G117="TO REVIEW",'Supply requests'!$G117="URGENT — REVIEW",'Supply requests'!$G117="IN REVIEW",'Supply requests'!$G117="COMPLETE ORDER DETAILS"),IF('Supply requests'!$E117="","",'Supply requests'!$E117),"")</f>
        <v/>
      </c>
      <c r="F117" s="20">
        <f>IF(OR('Supply requests'!$G117="TO REVIEW",'Supply requests'!$G117="URGENT — REVIEW",'Supply requests'!$G117="IN REVIEW",'Supply requests'!$G117="COMPLETE ORDER DETAILS"),IF('Supply requests'!$F117="","",'Supply requests'!$F117),"")</f>
        <v/>
      </c>
      <c r="G117" s="20">
        <f>IF(OR('Supply requests'!$G117="TO REVIEW",'Supply requests'!$G117="URGENT — REVIEW",'Supply requests'!$G117="IN REVIEW",'Supply requests'!$G117="COMPLETE ORDER DETAILS"),IF('Supply requests'!$G117="","",'Supply requests'!$G117),"")</f>
        <v/>
      </c>
      <c r="H117" s="20">
        <f>IF(OR('Supply requests'!$G117="TO REVIEW",'Supply requests'!$G117="URGENT — REVIEW",'Supply requests'!$G117="IN REVIEW",'Supply requests'!$G117="COMPLETE ORDER DETAILS"),IF('Supply requests'!$H117="","",'Supply requests'!$H117),"")</f>
        <v/>
      </c>
      <c r="I117" s="20">
        <f>IF(OR('Supply requests'!$G117="TO REVIEW",'Supply requests'!$G117="URGENT — REVIEW",'Supply requests'!$G117="IN REVIEW",'Supply requests'!$G117="COMPLETE ORDER DETAILS"),IF('Supply requests'!$I117="","",'Supply requests'!$I117),"")</f>
        <v/>
      </c>
      <c r="J117" s="20">
        <f>IF(OR('Supply requests'!$G117="TO REVIEW",'Supply requests'!$G117="URGENT — REVIEW",'Supply requests'!$G117="IN REVIEW",'Supply requests'!$G117="COMPLETE ORDER DETAILS"),IF('Supply requests'!$J117="","",'Supply requests'!$J117),"")</f>
        <v/>
      </c>
      <c r="K117" s="20">
        <f>IF(OR('Supply requests'!$G117="TO REVIEW",'Supply requests'!$G117="URGENT — REVIEW",'Supply requests'!$G117="IN REVIEW",'Supply requests'!$G117="COMPLETE ORDER DETAILS"),IF('Supply requests'!$K117="","",'Supply requests'!$K117),"")</f>
        <v/>
      </c>
      <c r="L117" s="20">
        <f>IF(OR('Supply requests'!$G117="TO REVIEW",'Supply requests'!$G117="URGENT — REVIEW",'Supply requests'!$G117="IN REVIEW",'Supply requests'!$G117="COMPLETE ORDER DETAILS"),IF('Supply requests'!$L117="","",'Supply requests'!$L117),"")</f>
        <v/>
      </c>
      <c r="M117" s="20">
        <f>IF(OR('Supply requests'!$G117="TO REVIEW",'Supply requests'!$G117="URGENT — REVIEW",'Supply requests'!$G117="IN REVIEW",'Supply requests'!$G117="COMPLETE ORDER DETAILS"),IF('Supply requests'!$M117="","",'Supply requests'!$M117),"")</f>
        <v/>
      </c>
      <c r="N117" s="20">
        <f>IF(OR('Supply requests'!$G117="TO REVIEW",'Supply requests'!$G117="URGENT — REVIEW",'Supply requests'!$G117="IN REVIEW",'Supply requests'!$G117="COMPLETE ORDER DETAILS"),IF('Supply requests'!$N117="","",'Supply requests'!$N117),"")</f>
        <v/>
      </c>
      <c r="O117" s="20">
        <f>IF(OR('Supply requests'!$G117="TO REVIEW",'Supply requests'!$G117="URGENT — REVIEW",'Supply requests'!$G117="IN REVIEW",'Supply requests'!$G117="COMPLETE ORDER DETAILS"),IF('Supply requests'!$O117="","",'Supply requests'!$O117),"")</f>
        <v/>
      </c>
      <c r="P117" s="25">
        <f>IF(OR('Supply requests'!$G117="TO REVIEW",'Supply requests'!$G117="URGENT — REVIEW",'Supply requests'!$G117="IN REVIEW",'Supply requests'!$G117="COMPLETE ORDER DETAILS"),IF('Supply requests'!$P117="","",'Supply requests'!$P117),"")</f>
        <v/>
      </c>
      <c r="Q117" s="20">
        <f>IF(OR('Supply requests'!$G117="TO REVIEW",'Supply requests'!$G117="URGENT — REVIEW",'Supply requests'!$G117="IN REVIEW",'Supply requests'!$G117="COMPLETE ORDER DETAILS"),IF('Supply requests'!$Q117="","",'Supply requests'!$Q117),"")</f>
        <v/>
      </c>
      <c r="R117" s="20">
        <f>IF(OR('Supply requests'!$G117="TO REVIEW",'Supply requests'!$G117="URGENT — REVIEW",'Supply requests'!$G117="IN REVIEW",'Supply requests'!$G117="COMPLETE ORDER DETAILS"),IF('Supply requests'!$R117="","",'Supply requests'!$R117),"")</f>
        <v/>
      </c>
      <c r="S117" s="20">
        <f>IF(OR('Supply requests'!$G117="TO REVIEW",'Supply requests'!$G117="URGENT — REVIEW",'Supply requests'!$G117="IN REVIEW",'Supply requests'!$G117="COMPLETE ORDER DETAILS"),IF('Supply requests'!$S117="","",'Supply requests'!$S117),"")</f>
        <v/>
      </c>
    </row>
    <row r="118">
      <c r="A118" s="20">
        <f>IF(OR('Supply requests'!$G118="TO REVIEW",'Supply requests'!$G118="URGENT — REVIEW",'Supply requests'!$G118="IN REVIEW",'Supply requests'!$G118="COMPLETE ORDER DETAILS"),IF('Supply requests'!$A118="","",'Supply requests'!$A118),"")</f>
        <v/>
      </c>
      <c r="B118" s="25">
        <f>IF(OR('Supply requests'!$G118="TO REVIEW",'Supply requests'!$G118="URGENT — REVIEW",'Supply requests'!$G118="IN REVIEW",'Supply requests'!$G118="COMPLETE ORDER DETAILS"),IF('Supply requests'!$B118="","",'Supply requests'!$B118),"")</f>
        <v/>
      </c>
      <c r="C118" s="20">
        <f>IF(OR('Supply requests'!$G118="TO REVIEW",'Supply requests'!$G118="URGENT — REVIEW",'Supply requests'!$G118="IN REVIEW",'Supply requests'!$G118="COMPLETE ORDER DETAILS"),IF('Supply requests'!$C118="","",'Supply requests'!$C118),"")</f>
        <v/>
      </c>
      <c r="D118" s="20">
        <f>IF(OR('Supply requests'!$G118="TO REVIEW",'Supply requests'!$G118="URGENT — REVIEW",'Supply requests'!$G118="IN REVIEW",'Supply requests'!$G118="COMPLETE ORDER DETAILS"),IF('Supply requests'!$D118="","",'Supply requests'!$D118),"")</f>
        <v/>
      </c>
      <c r="E118" s="20">
        <f>IF(OR('Supply requests'!$G118="TO REVIEW",'Supply requests'!$G118="URGENT — REVIEW",'Supply requests'!$G118="IN REVIEW",'Supply requests'!$G118="COMPLETE ORDER DETAILS"),IF('Supply requests'!$E118="","",'Supply requests'!$E118),"")</f>
        <v/>
      </c>
      <c r="F118" s="20">
        <f>IF(OR('Supply requests'!$G118="TO REVIEW",'Supply requests'!$G118="URGENT — REVIEW",'Supply requests'!$G118="IN REVIEW",'Supply requests'!$G118="COMPLETE ORDER DETAILS"),IF('Supply requests'!$F118="","",'Supply requests'!$F118),"")</f>
        <v/>
      </c>
      <c r="G118" s="20">
        <f>IF(OR('Supply requests'!$G118="TO REVIEW",'Supply requests'!$G118="URGENT — REVIEW",'Supply requests'!$G118="IN REVIEW",'Supply requests'!$G118="COMPLETE ORDER DETAILS"),IF('Supply requests'!$G118="","",'Supply requests'!$G118),"")</f>
        <v/>
      </c>
      <c r="H118" s="20">
        <f>IF(OR('Supply requests'!$G118="TO REVIEW",'Supply requests'!$G118="URGENT — REVIEW",'Supply requests'!$G118="IN REVIEW",'Supply requests'!$G118="COMPLETE ORDER DETAILS"),IF('Supply requests'!$H118="","",'Supply requests'!$H118),"")</f>
        <v/>
      </c>
      <c r="I118" s="20">
        <f>IF(OR('Supply requests'!$G118="TO REVIEW",'Supply requests'!$G118="URGENT — REVIEW",'Supply requests'!$G118="IN REVIEW",'Supply requests'!$G118="COMPLETE ORDER DETAILS"),IF('Supply requests'!$I118="","",'Supply requests'!$I118),"")</f>
        <v/>
      </c>
      <c r="J118" s="20">
        <f>IF(OR('Supply requests'!$G118="TO REVIEW",'Supply requests'!$G118="URGENT — REVIEW",'Supply requests'!$G118="IN REVIEW",'Supply requests'!$G118="COMPLETE ORDER DETAILS"),IF('Supply requests'!$J118="","",'Supply requests'!$J118),"")</f>
        <v/>
      </c>
      <c r="K118" s="20">
        <f>IF(OR('Supply requests'!$G118="TO REVIEW",'Supply requests'!$G118="URGENT — REVIEW",'Supply requests'!$G118="IN REVIEW",'Supply requests'!$G118="COMPLETE ORDER DETAILS"),IF('Supply requests'!$K118="","",'Supply requests'!$K118),"")</f>
        <v/>
      </c>
      <c r="L118" s="20">
        <f>IF(OR('Supply requests'!$G118="TO REVIEW",'Supply requests'!$G118="URGENT — REVIEW",'Supply requests'!$G118="IN REVIEW",'Supply requests'!$G118="COMPLETE ORDER DETAILS"),IF('Supply requests'!$L118="","",'Supply requests'!$L118),"")</f>
        <v/>
      </c>
      <c r="M118" s="20">
        <f>IF(OR('Supply requests'!$G118="TO REVIEW",'Supply requests'!$G118="URGENT — REVIEW",'Supply requests'!$G118="IN REVIEW",'Supply requests'!$G118="COMPLETE ORDER DETAILS"),IF('Supply requests'!$M118="","",'Supply requests'!$M118),"")</f>
        <v/>
      </c>
      <c r="N118" s="20">
        <f>IF(OR('Supply requests'!$G118="TO REVIEW",'Supply requests'!$G118="URGENT — REVIEW",'Supply requests'!$G118="IN REVIEW",'Supply requests'!$G118="COMPLETE ORDER DETAILS"),IF('Supply requests'!$N118="","",'Supply requests'!$N118),"")</f>
        <v/>
      </c>
      <c r="O118" s="20">
        <f>IF(OR('Supply requests'!$G118="TO REVIEW",'Supply requests'!$G118="URGENT — REVIEW",'Supply requests'!$G118="IN REVIEW",'Supply requests'!$G118="COMPLETE ORDER DETAILS"),IF('Supply requests'!$O118="","",'Supply requests'!$O118),"")</f>
        <v/>
      </c>
      <c r="P118" s="25">
        <f>IF(OR('Supply requests'!$G118="TO REVIEW",'Supply requests'!$G118="URGENT — REVIEW",'Supply requests'!$G118="IN REVIEW",'Supply requests'!$G118="COMPLETE ORDER DETAILS"),IF('Supply requests'!$P118="","",'Supply requests'!$P118),"")</f>
        <v/>
      </c>
      <c r="Q118" s="20">
        <f>IF(OR('Supply requests'!$G118="TO REVIEW",'Supply requests'!$G118="URGENT — REVIEW",'Supply requests'!$G118="IN REVIEW",'Supply requests'!$G118="COMPLETE ORDER DETAILS"),IF('Supply requests'!$Q118="","",'Supply requests'!$Q118),"")</f>
        <v/>
      </c>
      <c r="R118" s="20">
        <f>IF(OR('Supply requests'!$G118="TO REVIEW",'Supply requests'!$G118="URGENT — REVIEW",'Supply requests'!$G118="IN REVIEW",'Supply requests'!$G118="COMPLETE ORDER DETAILS"),IF('Supply requests'!$R118="","",'Supply requests'!$R118),"")</f>
        <v/>
      </c>
      <c r="S118" s="20">
        <f>IF(OR('Supply requests'!$G118="TO REVIEW",'Supply requests'!$G118="URGENT — REVIEW",'Supply requests'!$G118="IN REVIEW",'Supply requests'!$G118="COMPLETE ORDER DETAILS"),IF('Supply requests'!$S118="","",'Supply requests'!$S118),"")</f>
        <v/>
      </c>
    </row>
    <row r="119">
      <c r="A119" s="20">
        <f>IF(OR('Supply requests'!$G119="TO REVIEW",'Supply requests'!$G119="URGENT — REVIEW",'Supply requests'!$G119="IN REVIEW",'Supply requests'!$G119="COMPLETE ORDER DETAILS"),IF('Supply requests'!$A119="","",'Supply requests'!$A119),"")</f>
        <v/>
      </c>
      <c r="B119" s="25">
        <f>IF(OR('Supply requests'!$G119="TO REVIEW",'Supply requests'!$G119="URGENT — REVIEW",'Supply requests'!$G119="IN REVIEW",'Supply requests'!$G119="COMPLETE ORDER DETAILS"),IF('Supply requests'!$B119="","",'Supply requests'!$B119),"")</f>
        <v/>
      </c>
      <c r="C119" s="20">
        <f>IF(OR('Supply requests'!$G119="TO REVIEW",'Supply requests'!$G119="URGENT — REVIEW",'Supply requests'!$G119="IN REVIEW",'Supply requests'!$G119="COMPLETE ORDER DETAILS"),IF('Supply requests'!$C119="","",'Supply requests'!$C119),"")</f>
        <v/>
      </c>
      <c r="D119" s="20">
        <f>IF(OR('Supply requests'!$G119="TO REVIEW",'Supply requests'!$G119="URGENT — REVIEW",'Supply requests'!$G119="IN REVIEW",'Supply requests'!$G119="COMPLETE ORDER DETAILS"),IF('Supply requests'!$D119="","",'Supply requests'!$D119),"")</f>
        <v/>
      </c>
      <c r="E119" s="20">
        <f>IF(OR('Supply requests'!$G119="TO REVIEW",'Supply requests'!$G119="URGENT — REVIEW",'Supply requests'!$G119="IN REVIEW",'Supply requests'!$G119="COMPLETE ORDER DETAILS"),IF('Supply requests'!$E119="","",'Supply requests'!$E119),"")</f>
        <v/>
      </c>
      <c r="F119" s="20">
        <f>IF(OR('Supply requests'!$G119="TO REVIEW",'Supply requests'!$G119="URGENT — REVIEW",'Supply requests'!$G119="IN REVIEW",'Supply requests'!$G119="COMPLETE ORDER DETAILS"),IF('Supply requests'!$F119="","",'Supply requests'!$F119),"")</f>
        <v/>
      </c>
      <c r="G119" s="20">
        <f>IF(OR('Supply requests'!$G119="TO REVIEW",'Supply requests'!$G119="URGENT — REVIEW",'Supply requests'!$G119="IN REVIEW",'Supply requests'!$G119="COMPLETE ORDER DETAILS"),IF('Supply requests'!$G119="","",'Supply requests'!$G119),"")</f>
        <v/>
      </c>
      <c r="H119" s="20">
        <f>IF(OR('Supply requests'!$G119="TO REVIEW",'Supply requests'!$G119="URGENT — REVIEW",'Supply requests'!$G119="IN REVIEW",'Supply requests'!$G119="COMPLETE ORDER DETAILS"),IF('Supply requests'!$H119="","",'Supply requests'!$H119),"")</f>
        <v/>
      </c>
      <c r="I119" s="20">
        <f>IF(OR('Supply requests'!$G119="TO REVIEW",'Supply requests'!$G119="URGENT — REVIEW",'Supply requests'!$G119="IN REVIEW",'Supply requests'!$G119="COMPLETE ORDER DETAILS"),IF('Supply requests'!$I119="","",'Supply requests'!$I119),"")</f>
        <v/>
      </c>
      <c r="J119" s="20">
        <f>IF(OR('Supply requests'!$G119="TO REVIEW",'Supply requests'!$G119="URGENT — REVIEW",'Supply requests'!$G119="IN REVIEW",'Supply requests'!$G119="COMPLETE ORDER DETAILS"),IF('Supply requests'!$J119="","",'Supply requests'!$J119),"")</f>
        <v/>
      </c>
      <c r="K119" s="20">
        <f>IF(OR('Supply requests'!$G119="TO REVIEW",'Supply requests'!$G119="URGENT — REVIEW",'Supply requests'!$G119="IN REVIEW",'Supply requests'!$G119="COMPLETE ORDER DETAILS"),IF('Supply requests'!$K119="","",'Supply requests'!$K119),"")</f>
        <v/>
      </c>
      <c r="L119" s="20">
        <f>IF(OR('Supply requests'!$G119="TO REVIEW",'Supply requests'!$G119="URGENT — REVIEW",'Supply requests'!$G119="IN REVIEW",'Supply requests'!$G119="COMPLETE ORDER DETAILS"),IF('Supply requests'!$L119="","",'Supply requests'!$L119),"")</f>
        <v/>
      </c>
      <c r="M119" s="20">
        <f>IF(OR('Supply requests'!$G119="TO REVIEW",'Supply requests'!$G119="URGENT — REVIEW",'Supply requests'!$G119="IN REVIEW",'Supply requests'!$G119="COMPLETE ORDER DETAILS"),IF('Supply requests'!$M119="","",'Supply requests'!$M119),"")</f>
        <v/>
      </c>
      <c r="N119" s="20">
        <f>IF(OR('Supply requests'!$G119="TO REVIEW",'Supply requests'!$G119="URGENT — REVIEW",'Supply requests'!$G119="IN REVIEW",'Supply requests'!$G119="COMPLETE ORDER DETAILS"),IF('Supply requests'!$N119="","",'Supply requests'!$N119),"")</f>
        <v/>
      </c>
      <c r="O119" s="20">
        <f>IF(OR('Supply requests'!$G119="TO REVIEW",'Supply requests'!$G119="URGENT — REVIEW",'Supply requests'!$G119="IN REVIEW",'Supply requests'!$G119="COMPLETE ORDER DETAILS"),IF('Supply requests'!$O119="","",'Supply requests'!$O119),"")</f>
        <v/>
      </c>
      <c r="P119" s="25">
        <f>IF(OR('Supply requests'!$G119="TO REVIEW",'Supply requests'!$G119="URGENT — REVIEW",'Supply requests'!$G119="IN REVIEW",'Supply requests'!$G119="COMPLETE ORDER DETAILS"),IF('Supply requests'!$P119="","",'Supply requests'!$P119),"")</f>
        <v/>
      </c>
      <c r="Q119" s="20">
        <f>IF(OR('Supply requests'!$G119="TO REVIEW",'Supply requests'!$G119="URGENT — REVIEW",'Supply requests'!$G119="IN REVIEW",'Supply requests'!$G119="COMPLETE ORDER DETAILS"),IF('Supply requests'!$Q119="","",'Supply requests'!$Q119),"")</f>
        <v/>
      </c>
      <c r="R119" s="20">
        <f>IF(OR('Supply requests'!$G119="TO REVIEW",'Supply requests'!$G119="URGENT — REVIEW",'Supply requests'!$G119="IN REVIEW",'Supply requests'!$G119="COMPLETE ORDER DETAILS"),IF('Supply requests'!$R119="","",'Supply requests'!$R119),"")</f>
        <v/>
      </c>
      <c r="S119" s="20">
        <f>IF(OR('Supply requests'!$G119="TO REVIEW",'Supply requests'!$G119="URGENT — REVIEW",'Supply requests'!$G119="IN REVIEW",'Supply requests'!$G119="COMPLETE ORDER DETAILS"),IF('Supply requests'!$S119="","",'Supply requests'!$S119),"")</f>
        <v/>
      </c>
    </row>
    <row r="120">
      <c r="A120" s="20">
        <f>IF(OR('Supply requests'!$G120="TO REVIEW",'Supply requests'!$G120="URGENT — REVIEW",'Supply requests'!$G120="IN REVIEW",'Supply requests'!$G120="COMPLETE ORDER DETAILS"),IF('Supply requests'!$A120="","",'Supply requests'!$A120),"")</f>
        <v/>
      </c>
      <c r="B120" s="25">
        <f>IF(OR('Supply requests'!$G120="TO REVIEW",'Supply requests'!$G120="URGENT — REVIEW",'Supply requests'!$G120="IN REVIEW",'Supply requests'!$G120="COMPLETE ORDER DETAILS"),IF('Supply requests'!$B120="","",'Supply requests'!$B120),"")</f>
        <v/>
      </c>
      <c r="C120" s="20">
        <f>IF(OR('Supply requests'!$G120="TO REVIEW",'Supply requests'!$G120="URGENT — REVIEW",'Supply requests'!$G120="IN REVIEW",'Supply requests'!$G120="COMPLETE ORDER DETAILS"),IF('Supply requests'!$C120="","",'Supply requests'!$C120),"")</f>
        <v/>
      </c>
      <c r="D120" s="20">
        <f>IF(OR('Supply requests'!$G120="TO REVIEW",'Supply requests'!$G120="URGENT — REVIEW",'Supply requests'!$G120="IN REVIEW",'Supply requests'!$G120="COMPLETE ORDER DETAILS"),IF('Supply requests'!$D120="","",'Supply requests'!$D120),"")</f>
        <v/>
      </c>
      <c r="E120" s="20">
        <f>IF(OR('Supply requests'!$G120="TO REVIEW",'Supply requests'!$G120="URGENT — REVIEW",'Supply requests'!$G120="IN REVIEW",'Supply requests'!$G120="COMPLETE ORDER DETAILS"),IF('Supply requests'!$E120="","",'Supply requests'!$E120),"")</f>
        <v/>
      </c>
      <c r="F120" s="20">
        <f>IF(OR('Supply requests'!$G120="TO REVIEW",'Supply requests'!$G120="URGENT — REVIEW",'Supply requests'!$G120="IN REVIEW",'Supply requests'!$G120="COMPLETE ORDER DETAILS"),IF('Supply requests'!$F120="","",'Supply requests'!$F120),"")</f>
        <v/>
      </c>
      <c r="G120" s="20">
        <f>IF(OR('Supply requests'!$G120="TO REVIEW",'Supply requests'!$G120="URGENT — REVIEW",'Supply requests'!$G120="IN REVIEW",'Supply requests'!$G120="COMPLETE ORDER DETAILS"),IF('Supply requests'!$G120="","",'Supply requests'!$G120),"")</f>
        <v/>
      </c>
      <c r="H120" s="20">
        <f>IF(OR('Supply requests'!$G120="TO REVIEW",'Supply requests'!$G120="URGENT — REVIEW",'Supply requests'!$G120="IN REVIEW",'Supply requests'!$G120="COMPLETE ORDER DETAILS"),IF('Supply requests'!$H120="","",'Supply requests'!$H120),"")</f>
        <v/>
      </c>
      <c r="I120" s="20">
        <f>IF(OR('Supply requests'!$G120="TO REVIEW",'Supply requests'!$G120="URGENT — REVIEW",'Supply requests'!$G120="IN REVIEW",'Supply requests'!$G120="COMPLETE ORDER DETAILS"),IF('Supply requests'!$I120="","",'Supply requests'!$I120),"")</f>
        <v/>
      </c>
      <c r="J120" s="20">
        <f>IF(OR('Supply requests'!$G120="TO REVIEW",'Supply requests'!$G120="URGENT — REVIEW",'Supply requests'!$G120="IN REVIEW",'Supply requests'!$G120="COMPLETE ORDER DETAILS"),IF('Supply requests'!$J120="","",'Supply requests'!$J120),"")</f>
        <v/>
      </c>
      <c r="K120" s="20">
        <f>IF(OR('Supply requests'!$G120="TO REVIEW",'Supply requests'!$G120="URGENT — REVIEW",'Supply requests'!$G120="IN REVIEW",'Supply requests'!$G120="COMPLETE ORDER DETAILS"),IF('Supply requests'!$K120="","",'Supply requests'!$K120),"")</f>
        <v/>
      </c>
      <c r="L120" s="20">
        <f>IF(OR('Supply requests'!$G120="TO REVIEW",'Supply requests'!$G120="URGENT — REVIEW",'Supply requests'!$G120="IN REVIEW",'Supply requests'!$G120="COMPLETE ORDER DETAILS"),IF('Supply requests'!$L120="","",'Supply requests'!$L120),"")</f>
        <v/>
      </c>
      <c r="M120" s="20">
        <f>IF(OR('Supply requests'!$G120="TO REVIEW",'Supply requests'!$G120="URGENT — REVIEW",'Supply requests'!$G120="IN REVIEW",'Supply requests'!$G120="COMPLETE ORDER DETAILS"),IF('Supply requests'!$M120="","",'Supply requests'!$M120),"")</f>
        <v/>
      </c>
      <c r="N120" s="20">
        <f>IF(OR('Supply requests'!$G120="TO REVIEW",'Supply requests'!$G120="URGENT — REVIEW",'Supply requests'!$G120="IN REVIEW",'Supply requests'!$G120="COMPLETE ORDER DETAILS"),IF('Supply requests'!$N120="","",'Supply requests'!$N120),"")</f>
        <v/>
      </c>
      <c r="O120" s="20">
        <f>IF(OR('Supply requests'!$G120="TO REVIEW",'Supply requests'!$G120="URGENT — REVIEW",'Supply requests'!$G120="IN REVIEW",'Supply requests'!$G120="COMPLETE ORDER DETAILS"),IF('Supply requests'!$O120="","",'Supply requests'!$O120),"")</f>
        <v/>
      </c>
      <c r="P120" s="25">
        <f>IF(OR('Supply requests'!$G120="TO REVIEW",'Supply requests'!$G120="URGENT — REVIEW",'Supply requests'!$G120="IN REVIEW",'Supply requests'!$G120="COMPLETE ORDER DETAILS"),IF('Supply requests'!$P120="","",'Supply requests'!$P120),"")</f>
        <v/>
      </c>
      <c r="Q120" s="20">
        <f>IF(OR('Supply requests'!$G120="TO REVIEW",'Supply requests'!$G120="URGENT — REVIEW",'Supply requests'!$G120="IN REVIEW",'Supply requests'!$G120="COMPLETE ORDER DETAILS"),IF('Supply requests'!$Q120="","",'Supply requests'!$Q120),"")</f>
        <v/>
      </c>
      <c r="R120" s="20">
        <f>IF(OR('Supply requests'!$G120="TO REVIEW",'Supply requests'!$G120="URGENT — REVIEW",'Supply requests'!$G120="IN REVIEW",'Supply requests'!$G120="COMPLETE ORDER DETAILS"),IF('Supply requests'!$R120="","",'Supply requests'!$R120),"")</f>
        <v/>
      </c>
      <c r="S120" s="20">
        <f>IF(OR('Supply requests'!$G120="TO REVIEW",'Supply requests'!$G120="URGENT — REVIEW",'Supply requests'!$G120="IN REVIEW",'Supply requests'!$G120="COMPLETE ORDER DETAILS"),IF('Supply requests'!$S120="","",'Supply requests'!$S120),"")</f>
        <v/>
      </c>
    </row>
    <row r="121">
      <c r="A121" s="20">
        <f>IF(OR('Supply requests'!$G121="TO REVIEW",'Supply requests'!$G121="URGENT — REVIEW",'Supply requests'!$G121="IN REVIEW",'Supply requests'!$G121="COMPLETE ORDER DETAILS"),IF('Supply requests'!$A121="","",'Supply requests'!$A121),"")</f>
        <v/>
      </c>
      <c r="B121" s="25">
        <f>IF(OR('Supply requests'!$G121="TO REVIEW",'Supply requests'!$G121="URGENT — REVIEW",'Supply requests'!$G121="IN REVIEW",'Supply requests'!$G121="COMPLETE ORDER DETAILS"),IF('Supply requests'!$B121="","",'Supply requests'!$B121),"")</f>
        <v/>
      </c>
      <c r="C121" s="20">
        <f>IF(OR('Supply requests'!$G121="TO REVIEW",'Supply requests'!$G121="URGENT — REVIEW",'Supply requests'!$G121="IN REVIEW",'Supply requests'!$G121="COMPLETE ORDER DETAILS"),IF('Supply requests'!$C121="","",'Supply requests'!$C121),"")</f>
        <v/>
      </c>
      <c r="D121" s="20">
        <f>IF(OR('Supply requests'!$G121="TO REVIEW",'Supply requests'!$G121="URGENT — REVIEW",'Supply requests'!$G121="IN REVIEW",'Supply requests'!$G121="COMPLETE ORDER DETAILS"),IF('Supply requests'!$D121="","",'Supply requests'!$D121),"")</f>
        <v/>
      </c>
      <c r="E121" s="20">
        <f>IF(OR('Supply requests'!$G121="TO REVIEW",'Supply requests'!$G121="URGENT — REVIEW",'Supply requests'!$G121="IN REVIEW",'Supply requests'!$G121="COMPLETE ORDER DETAILS"),IF('Supply requests'!$E121="","",'Supply requests'!$E121),"")</f>
        <v/>
      </c>
      <c r="F121" s="20">
        <f>IF(OR('Supply requests'!$G121="TO REVIEW",'Supply requests'!$G121="URGENT — REVIEW",'Supply requests'!$G121="IN REVIEW",'Supply requests'!$G121="COMPLETE ORDER DETAILS"),IF('Supply requests'!$F121="","",'Supply requests'!$F121),"")</f>
        <v/>
      </c>
      <c r="G121" s="20">
        <f>IF(OR('Supply requests'!$G121="TO REVIEW",'Supply requests'!$G121="URGENT — REVIEW",'Supply requests'!$G121="IN REVIEW",'Supply requests'!$G121="COMPLETE ORDER DETAILS"),IF('Supply requests'!$G121="","",'Supply requests'!$G121),"")</f>
        <v/>
      </c>
      <c r="H121" s="20">
        <f>IF(OR('Supply requests'!$G121="TO REVIEW",'Supply requests'!$G121="URGENT — REVIEW",'Supply requests'!$G121="IN REVIEW",'Supply requests'!$G121="COMPLETE ORDER DETAILS"),IF('Supply requests'!$H121="","",'Supply requests'!$H121),"")</f>
        <v/>
      </c>
      <c r="I121" s="20">
        <f>IF(OR('Supply requests'!$G121="TO REVIEW",'Supply requests'!$G121="URGENT — REVIEW",'Supply requests'!$G121="IN REVIEW",'Supply requests'!$G121="COMPLETE ORDER DETAILS"),IF('Supply requests'!$I121="","",'Supply requests'!$I121),"")</f>
        <v/>
      </c>
      <c r="J121" s="20">
        <f>IF(OR('Supply requests'!$G121="TO REVIEW",'Supply requests'!$G121="URGENT — REVIEW",'Supply requests'!$G121="IN REVIEW",'Supply requests'!$G121="COMPLETE ORDER DETAILS"),IF('Supply requests'!$J121="","",'Supply requests'!$J121),"")</f>
        <v/>
      </c>
      <c r="K121" s="20">
        <f>IF(OR('Supply requests'!$G121="TO REVIEW",'Supply requests'!$G121="URGENT — REVIEW",'Supply requests'!$G121="IN REVIEW",'Supply requests'!$G121="COMPLETE ORDER DETAILS"),IF('Supply requests'!$K121="","",'Supply requests'!$K121),"")</f>
        <v/>
      </c>
      <c r="L121" s="20">
        <f>IF(OR('Supply requests'!$G121="TO REVIEW",'Supply requests'!$G121="URGENT — REVIEW",'Supply requests'!$G121="IN REVIEW",'Supply requests'!$G121="COMPLETE ORDER DETAILS"),IF('Supply requests'!$L121="","",'Supply requests'!$L121),"")</f>
        <v/>
      </c>
      <c r="M121" s="20">
        <f>IF(OR('Supply requests'!$G121="TO REVIEW",'Supply requests'!$G121="URGENT — REVIEW",'Supply requests'!$G121="IN REVIEW",'Supply requests'!$G121="COMPLETE ORDER DETAILS"),IF('Supply requests'!$M121="","",'Supply requests'!$M121),"")</f>
        <v/>
      </c>
      <c r="N121" s="20">
        <f>IF(OR('Supply requests'!$G121="TO REVIEW",'Supply requests'!$G121="URGENT — REVIEW",'Supply requests'!$G121="IN REVIEW",'Supply requests'!$G121="COMPLETE ORDER DETAILS"),IF('Supply requests'!$N121="","",'Supply requests'!$N121),"")</f>
        <v/>
      </c>
      <c r="O121" s="20">
        <f>IF(OR('Supply requests'!$G121="TO REVIEW",'Supply requests'!$G121="URGENT — REVIEW",'Supply requests'!$G121="IN REVIEW",'Supply requests'!$G121="COMPLETE ORDER DETAILS"),IF('Supply requests'!$O121="","",'Supply requests'!$O121),"")</f>
        <v/>
      </c>
      <c r="P121" s="25">
        <f>IF(OR('Supply requests'!$G121="TO REVIEW",'Supply requests'!$G121="URGENT — REVIEW",'Supply requests'!$G121="IN REVIEW",'Supply requests'!$G121="COMPLETE ORDER DETAILS"),IF('Supply requests'!$P121="","",'Supply requests'!$P121),"")</f>
        <v/>
      </c>
      <c r="Q121" s="20">
        <f>IF(OR('Supply requests'!$G121="TO REVIEW",'Supply requests'!$G121="URGENT — REVIEW",'Supply requests'!$G121="IN REVIEW",'Supply requests'!$G121="COMPLETE ORDER DETAILS"),IF('Supply requests'!$Q121="","",'Supply requests'!$Q121),"")</f>
        <v/>
      </c>
      <c r="R121" s="20">
        <f>IF(OR('Supply requests'!$G121="TO REVIEW",'Supply requests'!$G121="URGENT — REVIEW",'Supply requests'!$G121="IN REVIEW",'Supply requests'!$G121="COMPLETE ORDER DETAILS"),IF('Supply requests'!$R121="","",'Supply requests'!$R121),"")</f>
        <v/>
      </c>
      <c r="S121" s="20">
        <f>IF(OR('Supply requests'!$G121="TO REVIEW",'Supply requests'!$G121="URGENT — REVIEW",'Supply requests'!$G121="IN REVIEW",'Supply requests'!$G121="COMPLETE ORDER DETAILS"),IF('Supply requests'!$S121="","",'Supply requests'!$S121),"")</f>
        <v/>
      </c>
    </row>
    <row r="122">
      <c r="A122" s="20">
        <f>IF(OR('Supply requests'!$G122="TO REVIEW",'Supply requests'!$G122="URGENT — REVIEW",'Supply requests'!$G122="IN REVIEW",'Supply requests'!$G122="COMPLETE ORDER DETAILS"),IF('Supply requests'!$A122="","",'Supply requests'!$A122),"")</f>
        <v/>
      </c>
      <c r="B122" s="25">
        <f>IF(OR('Supply requests'!$G122="TO REVIEW",'Supply requests'!$G122="URGENT — REVIEW",'Supply requests'!$G122="IN REVIEW",'Supply requests'!$G122="COMPLETE ORDER DETAILS"),IF('Supply requests'!$B122="","",'Supply requests'!$B122),"")</f>
        <v/>
      </c>
      <c r="C122" s="20">
        <f>IF(OR('Supply requests'!$G122="TO REVIEW",'Supply requests'!$G122="URGENT — REVIEW",'Supply requests'!$G122="IN REVIEW",'Supply requests'!$G122="COMPLETE ORDER DETAILS"),IF('Supply requests'!$C122="","",'Supply requests'!$C122),"")</f>
        <v/>
      </c>
      <c r="D122" s="20">
        <f>IF(OR('Supply requests'!$G122="TO REVIEW",'Supply requests'!$G122="URGENT — REVIEW",'Supply requests'!$G122="IN REVIEW",'Supply requests'!$G122="COMPLETE ORDER DETAILS"),IF('Supply requests'!$D122="","",'Supply requests'!$D122),"")</f>
        <v/>
      </c>
      <c r="E122" s="20">
        <f>IF(OR('Supply requests'!$G122="TO REVIEW",'Supply requests'!$G122="URGENT — REVIEW",'Supply requests'!$G122="IN REVIEW",'Supply requests'!$G122="COMPLETE ORDER DETAILS"),IF('Supply requests'!$E122="","",'Supply requests'!$E122),"")</f>
        <v/>
      </c>
      <c r="F122" s="20">
        <f>IF(OR('Supply requests'!$G122="TO REVIEW",'Supply requests'!$G122="URGENT — REVIEW",'Supply requests'!$G122="IN REVIEW",'Supply requests'!$G122="COMPLETE ORDER DETAILS"),IF('Supply requests'!$F122="","",'Supply requests'!$F122),"")</f>
        <v/>
      </c>
      <c r="G122" s="20">
        <f>IF(OR('Supply requests'!$G122="TO REVIEW",'Supply requests'!$G122="URGENT — REVIEW",'Supply requests'!$G122="IN REVIEW",'Supply requests'!$G122="COMPLETE ORDER DETAILS"),IF('Supply requests'!$G122="","",'Supply requests'!$G122),"")</f>
        <v/>
      </c>
      <c r="H122" s="20">
        <f>IF(OR('Supply requests'!$G122="TO REVIEW",'Supply requests'!$G122="URGENT — REVIEW",'Supply requests'!$G122="IN REVIEW",'Supply requests'!$G122="COMPLETE ORDER DETAILS"),IF('Supply requests'!$H122="","",'Supply requests'!$H122),"")</f>
        <v/>
      </c>
      <c r="I122" s="20">
        <f>IF(OR('Supply requests'!$G122="TO REVIEW",'Supply requests'!$G122="URGENT — REVIEW",'Supply requests'!$G122="IN REVIEW",'Supply requests'!$G122="COMPLETE ORDER DETAILS"),IF('Supply requests'!$I122="","",'Supply requests'!$I122),"")</f>
        <v/>
      </c>
      <c r="J122" s="20">
        <f>IF(OR('Supply requests'!$G122="TO REVIEW",'Supply requests'!$G122="URGENT — REVIEW",'Supply requests'!$G122="IN REVIEW",'Supply requests'!$G122="COMPLETE ORDER DETAILS"),IF('Supply requests'!$J122="","",'Supply requests'!$J122),"")</f>
        <v/>
      </c>
      <c r="K122" s="20">
        <f>IF(OR('Supply requests'!$G122="TO REVIEW",'Supply requests'!$G122="URGENT — REVIEW",'Supply requests'!$G122="IN REVIEW",'Supply requests'!$G122="COMPLETE ORDER DETAILS"),IF('Supply requests'!$K122="","",'Supply requests'!$K122),"")</f>
        <v/>
      </c>
      <c r="L122" s="20">
        <f>IF(OR('Supply requests'!$G122="TO REVIEW",'Supply requests'!$G122="URGENT — REVIEW",'Supply requests'!$G122="IN REVIEW",'Supply requests'!$G122="COMPLETE ORDER DETAILS"),IF('Supply requests'!$L122="","",'Supply requests'!$L122),"")</f>
        <v/>
      </c>
      <c r="M122" s="20">
        <f>IF(OR('Supply requests'!$G122="TO REVIEW",'Supply requests'!$G122="URGENT — REVIEW",'Supply requests'!$G122="IN REVIEW",'Supply requests'!$G122="COMPLETE ORDER DETAILS"),IF('Supply requests'!$M122="","",'Supply requests'!$M122),"")</f>
        <v/>
      </c>
      <c r="N122" s="20">
        <f>IF(OR('Supply requests'!$G122="TO REVIEW",'Supply requests'!$G122="URGENT — REVIEW",'Supply requests'!$G122="IN REVIEW",'Supply requests'!$G122="COMPLETE ORDER DETAILS"),IF('Supply requests'!$N122="","",'Supply requests'!$N122),"")</f>
        <v/>
      </c>
      <c r="O122" s="20">
        <f>IF(OR('Supply requests'!$G122="TO REVIEW",'Supply requests'!$G122="URGENT — REVIEW",'Supply requests'!$G122="IN REVIEW",'Supply requests'!$G122="COMPLETE ORDER DETAILS"),IF('Supply requests'!$O122="","",'Supply requests'!$O122),"")</f>
        <v/>
      </c>
      <c r="P122" s="25">
        <f>IF(OR('Supply requests'!$G122="TO REVIEW",'Supply requests'!$G122="URGENT — REVIEW",'Supply requests'!$G122="IN REVIEW",'Supply requests'!$G122="COMPLETE ORDER DETAILS"),IF('Supply requests'!$P122="","",'Supply requests'!$P122),"")</f>
        <v/>
      </c>
      <c r="Q122" s="20">
        <f>IF(OR('Supply requests'!$G122="TO REVIEW",'Supply requests'!$G122="URGENT — REVIEW",'Supply requests'!$G122="IN REVIEW",'Supply requests'!$G122="COMPLETE ORDER DETAILS"),IF('Supply requests'!$Q122="","",'Supply requests'!$Q122),"")</f>
        <v/>
      </c>
      <c r="R122" s="20">
        <f>IF(OR('Supply requests'!$G122="TO REVIEW",'Supply requests'!$G122="URGENT — REVIEW",'Supply requests'!$G122="IN REVIEW",'Supply requests'!$G122="COMPLETE ORDER DETAILS"),IF('Supply requests'!$R122="","",'Supply requests'!$R122),"")</f>
        <v/>
      </c>
      <c r="S122" s="20">
        <f>IF(OR('Supply requests'!$G122="TO REVIEW",'Supply requests'!$G122="URGENT — REVIEW",'Supply requests'!$G122="IN REVIEW",'Supply requests'!$G122="COMPLETE ORDER DETAILS"),IF('Supply requests'!$S122="","",'Supply requests'!$S122),"")</f>
        <v/>
      </c>
    </row>
    <row r="123">
      <c r="A123" s="20">
        <f>IF(OR('Supply requests'!$G123="TO REVIEW",'Supply requests'!$G123="URGENT — REVIEW",'Supply requests'!$G123="IN REVIEW",'Supply requests'!$G123="COMPLETE ORDER DETAILS"),IF('Supply requests'!$A123="","",'Supply requests'!$A123),"")</f>
        <v/>
      </c>
      <c r="B123" s="25">
        <f>IF(OR('Supply requests'!$G123="TO REVIEW",'Supply requests'!$G123="URGENT — REVIEW",'Supply requests'!$G123="IN REVIEW",'Supply requests'!$G123="COMPLETE ORDER DETAILS"),IF('Supply requests'!$B123="","",'Supply requests'!$B123),"")</f>
        <v/>
      </c>
      <c r="C123" s="20">
        <f>IF(OR('Supply requests'!$G123="TO REVIEW",'Supply requests'!$G123="URGENT — REVIEW",'Supply requests'!$G123="IN REVIEW",'Supply requests'!$G123="COMPLETE ORDER DETAILS"),IF('Supply requests'!$C123="","",'Supply requests'!$C123),"")</f>
        <v/>
      </c>
      <c r="D123" s="20">
        <f>IF(OR('Supply requests'!$G123="TO REVIEW",'Supply requests'!$G123="URGENT — REVIEW",'Supply requests'!$G123="IN REVIEW",'Supply requests'!$G123="COMPLETE ORDER DETAILS"),IF('Supply requests'!$D123="","",'Supply requests'!$D123),"")</f>
        <v/>
      </c>
      <c r="E123" s="20">
        <f>IF(OR('Supply requests'!$G123="TO REVIEW",'Supply requests'!$G123="URGENT — REVIEW",'Supply requests'!$G123="IN REVIEW",'Supply requests'!$G123="COMPLETE ORDER DETAILS"),IF('Supply requests'!$E123="","",'Supply requests'!$E123),"")</f>
        <v/>
      </c>
      <c r="F123" s="20">
        <f>IF(OR('Supply requests'!$G123="TO REVIEW",'Supply requests'!$G123="URGENT — REVIEW",'Supply requests'!$G123="IN REVIEW",'Supply requests'!$G123="COMPLETE ORDER DETAILS"),IF('Supply requests'!$F123="","",'Supply requests'!$F123),"")</f>
        <v/>
      </c>
      <c r="G123" s="20">
        <f>IF(OR('Supply requests'!$G123="TO REVIEW",'Supply requests'!$G123="URGENT — REVIEW",'Supply requests'!$G123="IN REVIEW",'Supply requests'!$G123="COMPLETE ORDER DETAILS"),IF('Supply requests'!$G123="","",'Supply requests'!$G123),"")</f>
        <v/>
      </c>
      <c r="H123" s="20">
        <f>IF(OR('Supply requests'!$G123="TO REVIEW",'Supply requests'!$G123="URGENT — REVIEW",'Supply requests'!$G123="IN REVIEW",'Supply requests'!$G123="COMPLETE ORDER DETAILS"),IF('Supply requests'!$H123="","",'Supply requests'!$H123),"")</f>
        <v/>
      </c>
      <c r="I123" s="20">
        <f>IF(OR('Supply requests'!$G123="TO REVIEW",'Supply requests'!$G123="URGENT — REVIEW",'Supply requests'!$G123="IN REVIEW",'Supply requests'!$G123="COMPLETE ORDER DETAILS"),IF('Supply requests'!$I123="","",'Supply requests'!$I123),"")</f>
        <v/>
      </c>
      <c r="J123" s="20">
        <f>IF(OR('Supply requests'!$G123="TO REVIEW",'Supply requests'!$G123="URGENT — REVIEW",'Supply requests'!$G123="IN REVIEW",'Supply requests'!$G123="COMPLETE ORDER DETAILS"),IF('Supply requests'!$J123="","",'Supply requests'!$J123),"")</f>
        <v/>
      </c>
      <c r="K123" s="20">
        <f>IF(OR('Supply requests'!$G123="TO REVIEW",'Supply requests'!$G123="URGENT — REVIEW",'Supply requests'!$G123="IN REVIEW",'Supply requests'!$G123="COMPLETE ORDER DETAILS"),IF('Supply requests'!$K123="","",'Supply requests'!$K123),"")</f>
        <v/>
      </c>
      <c r="L123" s="20">
        <f>IF(OR('Supply requests'!$G123="TO REVIEW",'Supply requests'!$G123="URGENT — REVIEW",'Supply requests'!$G123="IN REVIEW",'Supply requests'!$G123="COMPLETE ORDER DETAILS"),IF('Supply requests'!$L123="","",'Supply requests'!$L123),"")</f>
        <v/>
      </c>
      <c r="M123" s="20">
        <f>IF(OR('Supply requests'!$G123="TO REVIEW",'Supply requests'!$G123="URGENT — REVIEW",'Supply requests'!$G123="IN REVIEW",'Supply requests'!$G123="COMPLETE ORDER DETAILS"),IF('Supply requests'!$M123="","",'Supply requests'!$M123),"")</f>
        <v/>
      </c>
      <c r="N123" s="20">
        <f>IF(OR('Supply requests'!$G123="TO REVIEW",'Supply requests'!$G123="URGENT — REVIEW",'Supply requests'!$G123="IN REVIEW",'Supply requests'!$G123="COMPLETE ORDER DETAILS"),IF('Supply requests'!$N123="","",'Supply requests'!$N123),"")</f>
        <v/>
      </c>
      <c r="O123" s="20">
        <f>IF(OR('Supply requests'!$G123="TO REVIEW",'Supply requests'!$G123="URGENT — REVIEW",'Supply requests'!$G123="IN REVIEW",'Supply requests'!$G123="COMPLETE ORDER DETAILS"),IF('Supply requests'!$O123="","",'Supply requests'!$O123),"")</f>
        <v/>
      </c>
      <c r="P123" s="25">
        <f>IF(OR('Supply requests'!$G123="TO REVIEW",'Supply requests'!$G123="URGENT — REVIEW",'Supply requests'!$G123="IN REVIEW",'Supply requests'!$G123="COMPLETE ORDER DETAILS"),IF('Supply requests'!$P123="","",'Supply requests'!$P123),"")</f>
        <v/>
      </c>
      <c r="Q123" s="20">
        <f>IF(OR('Supply requests'!$G123="TO REVIEW",'Supply requests'!$G123="URGENT — REVIEW",'Supply requests'!$G123="IN REVIEW",'Supply requests'!$G123="COMPLETE ORDER DETAILS"),IF('Supply requests'!$Q123="","",'Supply requests'!$Q123),"")</f>
        <v/>
      </c>
      <c r="R123" s="20">
        <f>IF(OR('Supply requests'!$G123="TO REVIEW",'Supply requests'!$G123="URGENT — REVIEW",'Supply requests'!$G123="IN REVIEW",'Supply requests'!$G123="COMPLETE ORDER DETAILS"),IF('Supply requests'!$R123="","",'Supply requests'!$R123),"")</f>
        <v/>
      </c>
      <c r="S123" s="20">
        <f>IF(OR('Supply requests'!$G123="TO REVIEW",'Supply requests'!$G123="URGENT — REVIEW",'Supply requests'!$G123="IN REVIEW",'Supply requests'!$G123="COMPLETE ORDER DETAILS"),IF('Supply requests'!$S123="","",'Supply requests'!$S123),"")</f>
        <v/>
      </c>
    </row>
    <row r="124">
      <c r="A124" s="20">
        <f>IF(OR('Supply requests'!$G124="TO REVIEW",'Supply requests'!$G124="URGENT — REVIEW",'Supply requests'!$G124="IN REVIEW",'Supply requests'!$G124="COMPLETE ORDER DETAILS"),IF('Supply requests'!$A124="","",'Supply requests'!$A124),"")</f>
        <v/>
      </c>
      <c r="B124" s="25">
        <f>IF(OR('Supply requests'!$G124="TO REVIEW",'Supply requests'!$G124="URGENT — REVIEW",'Supply requests'!$G124="IN REVIEW",'Supply requests'!$G124="COMPLETE ORDER DETAILS"),IF('Supply requests'!$B124="","",'Supply requests'!$B124),"")</f>
        <v/>
      </c>
      <c r="C124" s="20">
        <f>IF(OR('Supply requests'!$G124="TO REVIEW",'Supply requests'!$G124="URGENT — REVIEW",'Supply requests'!$G124="IN REVIEW",'Supply requests'!$G124="COMPLETE ORDER DETAILS"),IF('Supply requests'!$C124="","",'Supply requests'!$C124),"")</f>
        <v/>
      </c>
      <c r="D124" s="20">
        <f>IF(OR('Supply requests'!$G124="TO REVIEW",'Supply requests'!$G124="URGENT — REVIEW",'Supply requests'!$G124="IN REVIEW",'Supply requests'!$G124="COMPLETE ORDER DETAILS"),IF('Supply requests'!$D124="","",'Supply requests'!$D124),"")</f>
        <v/>
      </c>
      <c r="E124" s="20">
        <f>IF(OR('Supply requests'!$G124="TO REVIEW",'Supply requests'!$G124="URGENT — REVIEW",'Supply requests'!$G124="IN REVIEW",'Supply requests'!$G124="COMPLETE ORDER DETAILS"),IF('Supply requests'!$E124="","",'Supply requests'!$E124),"")</f>
        <v/>
      </c>
      <c r="F124" s="20">
        <f>IF(OR('Supply requests'!$G124="TO REVIEW",'Supply requests'!$G124="URGENT — REVIEW",'Supply requests'!$G124="IN REVIEW",'Supply requests'!$G124="COMPLETE ORDER DETAILS"),IF('Supply requests'!$F124="","",'Supply requests'!$F124),"")</f>
        <v/>
      </c>
      <c r="G124" s="20">
        <f>IF(OR('Supply requests'!$G124="TO REVIEW",'Supply requests'!$G124="URGENT — REVIEW",'Supply requests'!$G124="IN REVIEW",'Supply requests'!$G124="COMPLETE ORDER DETAILS"),IF('Supply requests'!$G124="","",'Supply requests'!$G124),"")</f>
        <v/>
      </c>
      <c r="H124" s="20">
        <f>IF(OR('Supply requests'!$G124="TO REVIEW",'Supply requests'!$G124="URGENT — REVIEW",'Supply requests'!$G124="IN REVIEW",'Supply requests'!$G124="COMPLETE ORDER DETAILS"),IF('Supply requests'!$H124="","",'Supply requests'!$H124),"")</f>
        <v/>
      </c>
      <c r="I124" s="20">
        <f>IF(OR('Supply requests'!$G124="TO REVIEW",'Supply requests'!$G124="URGENT — REVIEW",'Supply requests'!$G124="IN REVIEW",'Supply requests'!$G124="COMPLETE ORDER DETAILS"),IF('Supply requests'!$I124="","",'Supply requests'!$I124),"")</f>
        <v/>
      </c>
      <c r="J124" s="20">
        <f>IF(OR('Supply requests'!$G124="TO REVIEW",'Supply requests'!$G124="URGENT — REVIEW",'Supply requests'!$G124="IN REVIEW",'Supply requests'!$G124="COMPLETE ORDER DETAILS"),IF('Supply requests'!$J124="","",'Supply requests'!$J124),"")</f>
        <v/>
      </c>
      <c r="K124" s="20">
        <f>IF(OR('Supply requests'!$G124="TO REVIEW",'Supply requests'!$G124="URGENT — REVIEW",'Supply requests'!$G124="IN REVIEW",'Supply requests'!$G124="COMPLETE ORDER DETAILS"),IF('Supply requests'!$K124="","",'Supply requests'!$K124),"")</f>
        <v/>
      </c>
      <c r="L124" s="20">
        <f>IF(OR('Supply requests'!$G124="TO REVIEW",'Supply requests'!$G124="URGENT — REVIEW",'Supply requests'!$G124="IN REVIEW",'Supply requests'!$G124="COMPLETE ORDER DETAILS"),IF('Supply requests'!$L124="","",'Supply requests'!$L124),"")</f>
        <v/>
      </c>
      <c r="M124" s="20">
        <f>IF(OR('Supply requests'!$G124="TO REVIEW",'Supply requests'!$G124="URGENT — REVIEW",'Supply requests'!$G124="IN REVIEW",'Supply requests'!$G124="COMPLETE ORDER DETAILS"),IF('Supply requests'!$M124="","",'Supply requests'!$M124),"")</f>
        <v/>
      </c>
      <c r="N124" s="20">
        <f>IF(OR('Supply requests'!$G124="TO REVIEW",'Supply requests'!$G124="URGENT — REVIEW",'Supply requests'!$G124="IN REVIEW",'Supply requests'!$G124="COMPLETE ORDER DETAILS"),IF('Supply requests'!$N124="","",'Supply requests'!$N124),"")</f>
        <v/>
      </c>
      <c r="O124" s="20">
        <f>IF(OR('Supply requests'!$G124="TO REVIEW",'Supply requests'!$G124="URGENT — REVIEW",'Supply requests'!$G124="IN REVIEW",'Supply requests'!$G124="COMPLETE ORDER DETAILS"),IF('Supply requests'!$O124="","",'Supply requests'!$O124),"")</f>
        <v/>
      </c>
      <c r="P124" s="25">
        <f>IF(OR('Supply requests'!$G124="TO REVIEW",'Supply requests'!$G124="URGENT — REVIEW",'Supply requests'!$G124="IN REVIEW",'Supply requests'!$G124="COMPLETE ORDER DETAILS"),IF('Supply requests'!$P124="","",'Supply requests'!$P124),"")</f>
        <v/>
      </c>
      <c r="Q124" s="20">
        <f>IF(OR('Supply requests'!$G124="TO REVIEW",'Supply requests'!$G124="URGENT — REVIEW",'Supply requests'!$G124="IN REVIEW",'Supply requests'!$G124="COMPLETE ORDER DETAILS"),IF('Supply requests'!$Q124="","",'Supply requests'!$Q124),"")</f>
        <v/>
      </c>
      <c r="R124" s="20">
        <f>IF(OR('Supply requests'!$G124="TO REVIEW",'Supply requests'!$G124="URGENT — REVIEW",'Supply requests'!$G124="IN REVIEW",'Supply requests'!$G124="COMPLETE ORDER DETAILS"),IF('Supply requests'!$R124="","",'Supply requests'!$R124),"")</f>
        <v/>
      </c>
      <c r="S124" s="20">
        <f>IF(OR('Supply requests'!$G124="TO REVIEW",'Supply requests'!$G124="URGENT — REVIEW",'Supply requests'!$G124="IN REVIEW",'Supply requests'!$G124="COMPLETE ORDER DETAILS"),IF('Supply requests'!$S124="","",'Supply requests'!$S124),"")</f>
        <v/>
      </c>
    </row>
    <row r="125">
      <c r="A125" s="20">
        <f>IF(OR('Supply requests'!$G125="TO REVIEW",'Supply requests'!$G125="URGENT — REVIEW",'Supply requests'!$G125="IN REVIEW",'Supply requests'!$G125="COMPLETE ORDER DETAILS"),IF('Supply requests'!$A125="","",'Supply requests'!$A125),"")</f>
        <v/>
      </c>
      <c r="B125" s="25">
        <f>IF(OR('Supply requests'!$G125="TO REVIEW",'Supply requests'!$G125="URGENT — REVIEW",'Supply requests'!$G125="IN REVIEW",'Supply requests'!$G125="COMPLETE ORDER DETAILS"),IF('Supply requests'!$B125="","",'Supply requests'!$B125),"")</f>
        <v/>
      </c>
      <c r="C125" s="20">
        <f>IF(OR('Supply requests'!$G125="TO REVIEW",'Supply requests'!$G125="URGENT — REVIEW",'Supply requests'!$G125="IN REVIEW",'Supply requests'!$G125="COMPLETE ORDER DETAILS"),IF('Supply requests'!$C125="","",'Supply requests'!$C125),"")</f>
        <v/>
      </c>
      <c r="D125" s="20">
        <f>IF(OR('Supply requests'!$G125="TO REVIEW",'Supply requests'!$G125="URGENT — REVIEW",'Supply requests'!$G125="IN REVIEW",'Supply requests'!$G125="COMPLETE ORDER DETAILS"),IF('Supply requests'!$D125="","",'Supply requests'!$D125),"")</f>
        <v/>
      </c>
      <c r="E125" s="20">
        <f>IF(OR('Supply requests'!$G125="TO REVIEW",'Supply requests'!$G125="URGENT — REVIEW",'Supply requests'!$G125="IN REVIEW",'Supply requests'!$G125="COMPLETE ORDER DETAILS"),IF('Supply requests'!$E125="","",'Supply requests'!$E125),"")</f>
        <v/>
      </c>
      <c r="F125" s="20">
        <f>IF(OR('Supply requests'!$G125="TO REVIEW",'Supply requests'!$G125="URGENT — REVIEW",'Supply requests'!$G125="IN REVIEW",'Supply requests'!$G125="COMPLETE ORDER DETAILS"),IF('Supply requests'!$F125="","",'Supply requests'!$F125),"")</f>
        <v/>
      </c>
      <c r="G125" s="20">
        <f>IF(OR('Supply requests'!$G125="TO REVIEW",'Supply requests'!$G125="URGENT — REVIEW",'Supply requests'!$G125="IN REVIEW",'Supply requests'!$G125="COMPLETE ORDER DETAILS"),IF('Supply requests'!$G125="","",'Supply requests'!$G125),"")</f>
        <v/>
      </c>
      <c r="H125" s="20">
        <f>IF(OR('Supply requests'!$G125="TO REVIEW",'Supply requests'!$G125="URGENT — REVIEW",'Supply requests'!$G125="IN REVIEW",'Supply requests'!$G125="COMPLETE ORDER DETAILS"),IF('Supply requests'!$H125="","",'Supply requests'!$H125),"")</f>
        <v/>
      </c>
      <c r="I125" s="20">
        <f>IF(OR('Supply requests'!$G125="TO REVIEW",'Supply requests'!$G125="URGENT — REVIEW",'Supply requests'!$G125="IN REVIEW",'Supply requests'!$G125="COMPLETE ORDER DETAILS"),IF('Supply requests'!$I125="","",'Supply requests'!$I125),"")</f>
        <v/>
      </c>
      <c r="J125" s="20">
        <f>IF(OR('Supply requests'!$G125="TO REVIEW",'Supply requests'!$G125="URGENT — REVIEW",'Supply requests'!$G125="IN REVIEW",'Supply requests'!$G125="COMPLETE ORDER DETAILS"),IF('Supply requests'!$J125="","",'Supply requests'!$J125),"")</f>
        <v/>
      </c>
      <c r="K125" s="20">
        <f>IF(OR('Supply requests'!$G125="TO REVIEW",'Supply requests'!$G125="URGENT — REVIEW",'Supply requests'!$G125="IN REVIEW",'Supply requests'!$G125="COMPLETE ORDER DETAILS"),IF('Supply requests'!$K125="","",'Supply requests'!$K125),"")</f>
        <v/>
      </c>
      <c r="L125" s="20">
        <f>IF(OR('Supply requests'!$G125="TO REVIEW",'Supply requests'!$G125="URGENT — REVIEW",'Supply requests'!$G125="IN REVIEW",'Supply requests'!$G125="COMPLETE ORDER DETAILS"),IF('Supply requests'!$L125="","",'Supply requests'!$L125),"")</f>
        <v/>
      </c>
      <c r="M125" s="20">
        <f>IF(OR('Supply requests'!$G125="TO REVIEW",'Supply requests'!$G125="URGENT — REVIEW",'Supply requests'!$G125="IN REVIEW",'Supply requests'!$G125="COMPLETE ORDER DETAILS"),IF('Supply requests'!$M125="","",'Supply requests'!$M125),"")</f>
        <v/>
      </c>
      <c r="N125" s="20">
        <f>IF(OR('Supply requests'!$G125="TO REVIEW",'Supply requests'!$G125="URGENT — REVIEW",'Supply requests'!$G125="IN REVIEW",'Supply requests'!$G125="COMPLETE ORDER DETAILS"),IF('Supply requests'!$N125="","",'Supply requests'!$N125),"")</f>
        <v/>
      </c>
      <c r="O125" s="20">
        <f>IF(OR('Supply requests'!$G125="TO REVIEW",'Supply requests'!$G125="URGENT — REVIEW",'Supply requests'!$G125="IN REVIEW",'Supply requests'!$G125="COMPLETE ORDER DETAILS"),IF('Supply requests'!$O125="","",'Supply requests'!$O125),"")</f>
        <v/>
      </c>
      <c r="P125" s="25">
        <f>IF(OR('Supply requests'!$G125="TO REVIEW",'Supply requests'!$G125="URGENT — REVIEW",'Supply requests'!$G125="IN REVIEW",'Supply requests'!$G125="COMPLETE ORDER DETAILS"),IF('Supply requests'!$P125="","",'Supply requests'!$P125),"")</f>
        <v/>
      </c>
      <c r="Q125" s="20">
        <f>IF(OR('Supply requests'!$G125="TO REVIEW",'Supply requests'!$G125="URGENT — REVIEW",'Supply requests'!$G125="IN REVIEW",'Supply requests'!$G125="COMPLETE ORDER DETAILS"),IF('Supply requests'!$Q125="","",'Supply requests'!$Q125),"")</f>
        <v/>
      </c>
      <c r="R125" s="20">
        <f>IF(OR('Supply requests'!$G125="TO REVIEW",'Supply requests'!$G125="URGENT — REVIEW",'Supply requests'!$G125="IN REVIEW",'Supply requests'!$G125="COMPLETE ORDER DETAILS"),IF('Supply requests'!$R125="","",'Supply requests'!$R125),"")</f>
        <v/>
      </c>
      <c r="S125" s="20">
        <f>IF(OR('Supply requests'!$G125="TO REVIEW",'Supply requests'!$G125="URGENT — REVIEW",'Supply requests'!$G125="IN REVIEW",'Supply requests'!$G125="COMPLETE ORDER DETAILS"),IF('Supply requests'!$S125="","",'Supply requests'!$S125),"")</f>
        <v/>
      </c>
    </row>
    <row r="126">
      <c r="A126" s="20">
        <f>IF(OR('Supply requests'!$G126="TO REVIEW",'Supply requests'!$G126="URGENT — REVIEW",'Supply requests'!$G126="IN REVIEW",'Supply requests'!$G126="COMPLETE ORDER DETAILS"),IF('Supply requests'!$A126="","",'Supply requests'!$A126),"")</f>
        <v/>
      </c>
      <c r="B126" s="25">
        <f>IF(OR('Supply requests'!$G126="TO REVIEW",'Supply requests'!$G126="URGENT — REVIEW",'Supply requests'!$G126="IN REVIEW",'Supply requests'!$G126="COMPLETE ORDER DETAILS"),IF('Supply requests'!$B126="","",'Supply requests'!$B126),"")</f>
        <v/>
      </c>
      <c r="C126" s="20">
        <f>IF(OR('Supply requests'!$G126="TO REVIEW",'Supply requests'!$G126="URGENT — REVIEW",'Supply requests'!$G126="IN REVIEW",'Supply requests'!$G126="COMPLETE ORDER DETAILS"),IF('Supply requests'!$C126="","",'Supply requests'!$C126),"")</f>
        <v/>
      </c>
      <c r="D126" s="20">
        <f>IF(OR('Supply requests'!$G126="TO REVIEW",'Supply requests'!$G126="URGENT — REVIEW",'Supply requests'!$G126="IN REVIEW",'Supply requests'!$G126="COMPLETE ORDER DETAILS"),IF('Supply requests'!$D126="","",'Supply requests'!$D126),"")</f>
        <v/>
      </c>
      <c r="E126" s="20">
        <f>IF(OR('Supply requests'!$G126="TO REVIEW",'Supply requests'!$G126="URGENT — REVIEW",'Supply requests'!$G126="IN REVIEW",'Supply requests'!$G126="COMPLETE ORDER DETAILS"),IF('Supply requests'!$E126="","",'Supply requests'!$E126),"")</f>
        <v/>
      </c>
      <c r="F126" s="20">
        <f>IF(OR('Supply requests'!$G126="TO REVIEW",'Supply requests'!$G126="URGENT — REVIEW",'Supply requests'!$G126="IN REVIEW",'Supply requests'!$G126="COMPLETE ORDER DETAILS"),IF('Supply requests'!$F126="","",'Supply requests'!$F126),"")</f>
        <v/>
      </c>
      <c r="G126" s="20">
        <f>IF(OR('Supply requests'!$G126="TO REVIEW",'Supply requests'!$G126="URGENT — REVIEW",'Supply requests'!$G126="IN REVIEW",'Supply requests'!$G126="COMPLETE ORDER DETAILS"),IF('Supply requests'!$G126="","",'Supply requests'!$G126),"")</f>
        <v/>
      </c>
      <c r="H126" s="20">
        <f>IF(OR('Supply requests'!$G126="TO REVIEW",'Supply requests'!$G126="URGENT — REVIEW",'Supply requests'!$G126="IN REVIEW",'Supply requests'!$G126="COMPLETE ORDER DETAILS"),IF('Supply requests'!$H126="","",'Supply requests'!$H126),"")</f>
        <v/>
      </c>
      <c r="I126" s="20">
        <f>IF(OR('Supply requests'!$G126="TO REVIEW",'Supply requests'!$G126="URGENT — REVIEW",'Supply requests'!$G126="IN REVIEW",'Supply requests'!$G126="COMPLETE ORDER DETAILS"),IF('Supply requests'!$I126="","",'Supply requests'!$I126),"")</f>
        <v/>
      </c>
      <c r="J126" s="20">
        <f>IF(OR('Supply requests'!$G126="TO REVIEW",'Supply requests'!$G126="URGENT — REVIEW",'Supply requests'!$G126="IN REVIEW",'Supply requests'!$G126="COMPLETE ORDER DETAILS"),IF('Supply requests'!$J126="","",'Supply requests'!$J126),"")</f>
        <v/>
      </c>
      <c r="K126" s="20">
        <f>IF(OR('Supply requests'!$G126="TO REVIEW",'Supply requests'!$G126="URGENT — REVIEW",'Supply requests'!$G126="IN REVIEW",'Supply requests'!$G126="COMPLETE ORDER DETAILS"),IF('Supply requests'!$K126="","",'Supply requests'!$K126),"")</f>
        <v/>
      </c>
      <c r="L126" s="20">
        <f>IF(OR('Supply requests'!$G126="TO REVIEW",'Supply requests'!$G126="URGENT — REVIEW",'Supply requests'!$G126="IN REVIEW",'Supply requests'!$G126="COMPLETE ORDER DETAILS"),IF('Supply requests'!$L126="","",'Supply requests'!$L126),"")</f>
        <v/>
      </c>
      <c r="M126" s="20">
        <f>IF(OR('Supply requests'!$G126="TO REVIEW",'Supply requests'!$G126="URGENT — REVIEW",'Supply requests'!$G126="IN REVIEW",'Supply requests'!$G126="COMPLETE ORDER DETAILS"),IF('Supply requests'!$M126="","",'Supply requests'!$M126),"")</f>
        <v/>
      </c>
      <c r="N126" s="20">
        <f>IF(OR('Supply requests'!$G126="TO REVIEW",'Supply requests'!$G126="URGENT — REVIEW",'Supply requests'!$G126="IN REVIEW",'Supply requests'!$G126="COMPLETE ORDER DETAILS"),IF('Supply requests'!$N126="","",'Supply requests'!$N126),"")</f>
        <v/>
      </c>
      <c r="O126" s="20">
        <f>IF(OR('Supply requests'!$G126="TO REVIEW",'Supply requests'!$G126="URGENT — REVIEW",'Supply requests'!$G126="IN REVIEW",'Supply requests'!$G126="COMPLETE ORDER DETAILS"),IF('Supply requests'!$O126="","",'Supply requests'!$O126),"")</f>
        <v/>
      </c>
      <c r="P126" s="25">
        <f>IF(OR('Supply requests'!$G126="TO REVIEW",'Supply requests'!$G126="URGENT — REVIEW",'Supply requests'!$G126="IN REVIEW",'Supply requests'!$G126="COMPLETE ORDER DETAILS"),IF('Supply requests'!$P126="","",'Supply requests'!$P126),"")</f>
        <v/>
      </c>
      <c r="Q126" s="20">
        <f>IF(OR('Supply requests'!$G126="TO REVIEW",'Supply requests'!$G126="URGENT — REVIEW",'Supply requests'!$G126="IN REVIEW",'Supply requests'!$G126="COMPLETE ORDER DETAILS"),IF('Supply requests'!$Q126="","",'Supply requests'!$Q126),"")</f>
        <v/>
      </c>
      <c r="R126" s="20">
        <f>IF(OR('Supply requests'!$G126="TO REVIEW",'Supply requests'!$G126="URGENT — REVIEW",'Supply requests'!$G126="IN REVIEW",'Supply requests'!$G126="COMPLETE ORDER DETAILS"),IF('Supply requests'!$R126="","",'Supply requests'!$R126),"")</f>
        <v/>
      </c>
      <c r="S126" s="20">
        <f>IF(OR('Supply requests'!$G126="TO REVIEW",'Supply requests'!$G126="URGENT — REVIEW",'Supply requests'!$G126="IN REVIEW",'Supply requests'!$G126="COMPLETE ORDER DETAILS"),IF('Supply requests'!$S126="","",'Supply requests'!$S126),"")</f>
        <v/>
      </c>
    </row>
    <row r="127">
      <c r="A127" s="20">
        <f>IF(OR('Supply requests'!$G127="TO REVIEW",'Supply requests'!$G127="URGENT — REVIEW",'Supply requests'!$G127="IN REVIEW",'Supply requests'!$G127="COMPLETE ORDER DETAILS"),IF('Supply requests'!$A127="","",'Supply requests'!$A127),"")</f>
        <v/>
      </c>
      <c r="B127" s="25">
        <f>IF(OR('Supply requests'!$G127="TO REVIEW",'Supply requests'!$G127="URGENT — REVIEW",'Supply requests'!$G127="IN REVIEW",'Supply requests'!$G127="COMPLETE ORDER DETAILS"),IF('Supply requests'!$B127="","",'Supply requests'!$B127),"")</f>
        <v/>
      </c>
      <c r="C127" s="20">
        <f>IF(OR('Supply requests'!$G127="TO REVIEW",'Supply requests'!$G127="URGENT — REVIEW",'Supply requests'!$G127="IN REVIEW",'Supply requests'!$G127="COMPLETE ORDER DETAILS"),IF('Supply requests'!$C127="","",'Supply requests'!$C127),"")</f>
        <v/>
      </c>
      <c r="D127" s="20">
        <f>IF(OR('Supply requests'!$G127="TO REVIEW",'Supply requests'!$G127="URGENT — REVIEW",'Supply requests'!$G127="IN REVIEW",'Supply requests'!$G127="COMPLETE ORDER DETAILS"),IF('Supply requests'!$D127="","",'Supply requests'!$D127),"")</f>
        <v/>
      </c>
      <c r="E127" s="20">
        <f>IF(OR('Supply requests'!$G127="TO REVIEW",'Supply requests'!$G127="URGENT — REVIEW",'Supply requests'!$G127="IN REVIEW",'Supply requests'!$G127="COMPLETE ORDER DETAILS"),IF('Supply requests'!$E127="","",'Supply requests'!$E127),"")</f>
        <v/>
      </c>
      <c r="F127" s="20">
        <f>IF(OR('Supply requests'!$G127="TO REVIEW",'Supply requests'!$G127="URGENT — REVIEW",'Supply requests'!$G127="IN REVIEW",'Supply requests'!$G127="COMPLETE ORDER DETAILS"),IF('Supply requests'!$F127="","",'Supply requests'!$F127),"")</f>
        <v/>
      </c>
      <c r="G127" s="20">
        <f>IF(OR('Supply requests'!$G127="TO REVIEW",'Supply requests'!$G127="URGENT — REVIEW",'Supply requests'!$G127="IN REVIEW",'Supply requests'!$G127="COMPLETE ORDER DETAILS"),IF('Supply requests'!$G127="","",'Supply requests'!$G127),"")</f>
        <v/>
      </c>
      <c r="H127" s="20">
        <f>IF(OR('Supply requests'!$G127="TO REVIEW",'Supply requests'!$G127="URGENT — REVIEW",'Supply requests'!$G127="IN REVIEW",'Supply requests'!$G127="COMPLETE ORDER DETAILS"),IF('Supply requests'!$H127="","",'Supply requests'!$H127),"")</f>
        <v/>
      </c>
      <c r="I127" s="20">
        <f>IF(OR('Supply requests'!$G127="TO REVIEW",'Supply requests'!$G127="URGENT — REVIEW",'Supply requests'!$G127="IN REVIEW",'Supply requests'!$G127="COMPLETE ORDER DETAILS"),IF('Supply requests'!$I127="","",'Supply requests'!$I127),"")</f>
        <v/>
      </c>
      <c r="J127" s="20">
        <f>IF(OR('Supply requests'!$G127="TO REVIEW",'Supply requests'!$G127="URGENT — REVIEW",'Supply requests'!$G127="IN REVIEW",'Supply requests'!$G127="COMPLETE ORDER DETAILS"),IF('Supply requests'!$J127="","",'Supply requests'!$J127),"")</f>
        <v/>
      </c>
      <c r="K127" s="20">
        <f>IF(OR('Supply requests'!$G127="TO REVIEW",'Supply requests'!$G127="URGENT — REVIEW",'Supply requests'!$G127="IN REVIEW",'Supply requests'!$G127="COMPLETE ORDER DETAILS"),IF('Supply requests'!$K127="","",'Supply requests'!$K127),"")</f>
        <v/>
      </c>
      <c r="L127" s="20">
        <f>IF(OR('Supply requests'!$G127="TO REVIEW",'Supply requests'!$G127="URGENT — REVIEW",'Supply requests'!$G127="IN REVIEW",'Supply requests'!$G127="COMPLETE ORDER DETAILS"),IF('Supply requests'!$L127="","",'Supply requests'!$L127),"")</f>
        <v/>
      </c>
      <c r="M127" s="20">
        <f>IF(OR('Supply requests'!$G127="TO REVIEW",'Supply requests'!$G127="URGENT — REVIEW",'Supply requests'!$G127="IN REVIEW",'Supply requests'!$G127="COMPLETE ORDER DETAILS"),IF('Supply requests'!$M127="","",'Supply requests'!$M127),"")</f>
        <v/>
      </c>
      <c r="N127" s="20">
        <f>IF(OR('Supply requests'!$G127="TO REVIEW",'Supply requests'!$G127="URGENT — REVIEW",'Supply requests'!$G127="IN REVIEW",'Supply requests'!$G127="COMPLETE ORDER DETAILS"),IF('Supply requests'!$N127="","",'Supply requests'!$N127),"")</f>
        <v/>
      </c>
      <c r="O127" s="20">
        <f>IF(OR('Supply requests'!$G127="TO REVIEW",'Supply requests'!$G127="URGENT — REVIEW",'Supply requests'!$G127="IN REVIEW",'Supply requests'!$G127="COMPLETE ORDER DETAILS"),IF('Supply requests'!$O127="","",'Supply requests'!$O127),"")</f>
        <v/>
      </c>
      <c r="P127" s="25">
        <f>IF(OR('Supply requests'!$G127="TO REVIEW",'Supply requests'!$G127="URGENT — REVIEW",'Supply requests'!$G127="IN REVIEW",'Supply requests'!$G127="COMPLETE ORDER DETAILS"),IF('Supply requests'!$P127="","",'Supply requests'!$P127),"")</f>
        <v/>
      </c>
      <c r="Q127" s="20">
        <f>IF(OR('Supply requests'!$G127="TO REVIEW",'Supply requests'!$G127="URGENT — REVIEW",'Supply requests'!$G127="IN REVIEW",'Supply requests'!$G127="COMPLETE ORDER DETAILS"),IF('Supply requests'!$Q127="","",'Supply requests'!$Q127),"")</f>
        <v/>
      </c>
      <c r="R127" s="20">
        <f>IF(OR('Supply requests'!$G127="TO REVIEW",'Supply requests'!$G127="URGENT — REVIEW",'Supply requests'!$G127="IN REVIEW",'Supply requests'!$G127="COMPLETE ORDER DETAILS"),IF('Supply requests'!$R127="","",'Supply requests'!$R127),"")</f>
        <v/>
      </c>
      <c r="S127" s="20">
        <f>IF(OR('Supply requests'!$G127="TO REVIEW",'Supply requests'!$G127="URGENT — REVIEW",'Supply requests'!$G127="IN REVIEW",'Supply requests'!$G127="COMPLETE ORDER DETAILS"),IF('Supply requests'!$S127="","",'Supply requests'!$S127),"")</f>
        <v/>
      </c>
    </row>
    <row r="128">
      <c r="A128" s="20">
        <f>IF(OR('Supply requests'!$G128="TO REVIEW",'Supply requests'!$G128="URGENT — REVIEW",'Supply requests'!$G128="IN REVIEW",'Supply requests'!$G128="COMPLETE ORDER DETAILS"),IF('Supply requests'!$A128="","",'Supply requests'!$A128),"")</f>
        <v/>
      </c>
      <c r="B128" s="25">
        <f>IF(OR('Supply requests'!$G128="TO REVIEW",'Supply requests'!$G128="URGENT — REVIEW",'Supply requests'!$G128="IN REVIEW",'Supply requests'!$G128="COMPLETE ORDER DETAILS"),IF('Supply requests'!$B128="","",'Supply requests'!$B128),"")</f>
        <v/>
      </c>
      <c r="C128" s="20">
        <f>IF(OR('Supply requests'!$G128="TO REVIEW",'Supply requests'!$G128="URGENT — REVIEW",'Supply requests'!$G128="IN REVIEW",'Supply requests'!$G128="COMPLETE ORDER DETAILS"),IF('Supply requests'!$C128="","",'Supply requests'!$C128),"")</f>
        <v/>
      </c>
      <c r="D128" s="20">
        <f>IF(OR('Supply requests'!$G128="TO REVIEW",'Supply requests'!$G128="URGENT — REVIEW",'Supply requests'!$G128="IN REVIEW",'Supply requests'!$G128="COMPLETE ORDER DETAILS"),IF('Supply requests'!$D128="","",'Supply requests'!$D128),"")</f>
        <v/>
      </c>
      <c r="E128" s="20">
        <f>IF(OR('Supply requests'!$G128="TO REVIEW",'Supply requests'!$G128="URGENT — REVIEW",'Supply requests'!$G128="IN REVIEW",'Supply requests'!$G128="COMPLETE ORDER DETAILS"),IF('Supply requests'!$E128="","",'Supply requests'!$E128),"")</f>
        <v/>
      </c>
      <c r="F128" s="20">
        <f>IF(OR('Supply requests'!$G128="TO REVIEW",'Supply requests'!$G128="URGENT — REVIEW",'Supply requests'!$G128="IN REVIEW",'Supply requests'!$G128="COMPLETE ORDER DETAILS"),IF('Supply requests'!$F128="","",'Supply requests'!$F128),"")</f>
        <v/>
      </c>
      <c r="G128" s="20">
        <f>IF(OR('Supply requests'!$G128="TO REVIEW",'Supply requests'!$G128="URGENT — REVIEW",'Supply requests'!$G128="IN REVIEW",'Supply requests'!$G128="COMPLETE ORDER DETAILS"),IF('Supply requests'!$G128="","",'Supply requests'!$G128),"")</f>
        <v/>
      </c>
      <c r="H128" s="20">
        <f>IF(OR('Supply requests'!$G128="TO REVIEW",'Supply requests'!$G128="URGENT — REVIEW",'Supply requests'!$G128="IN REVIEW",'Supply requests'!$G128="COMPLETE ORDER DETAILS"),IF('Supply requests'!$H128="","",'Supply requests'!$H128),"")</f>
        <v/>
      </c>
      <c r="I128" s="20">
        <f>IF(OR('Supply requests'!$G128="TO REVIEW",'Supply requests'!$G128="URGENT — REVIEW",'Supply requests'!$G128="IN REVIEW",'Supply requests'!$G128="COMPLETE ORDER DETAILS"),IF('Supply requests'!$I128="","",'Supply requests'!$I128),"")</f>
        <v/>
      </c>
      <c r="J128" s="20">
        <f>IF(OR('Supply requests'!$G128="TO REVIEW",'Supply requests'!$G128="URGENT — REVIEW",'Supply requests'!$G128="IN REVIEW",'Supply requests'!$G128="COMPLETE ORDER DETAILS"),IF('Supply requests'!$J128="","",'Supply requests'!$J128),"")</f>
        <v/>
      </c>
      <c r="K128" s="20">
        <f>IF(OR('Supply requests'!$G128="TO REVIEW",'Supply requests'!$G128="URGENT — REVIEW",'Supply requests'!$G128="IN REVIEW",'Supply requests'!$G128="COMPLETE ORDER DETAILS"),IF('Supply requests'!$K128="","",'Supply requests'!$K128),"")</f>
        <v/>
      </c>
      <c r="L128" s="20">
        <f>IF(OR('Supply requests'!$G128="TO REVIEW",'Supply requests'!$G128="URGENT — REVIEW",'Supply requests'!$G128="IN REVIEW",'Supply requests'!$G128="COMPLETE ORDER DETAILS"),IF('Supply requests'!$L128="","",'Supply requests'!$L128),"")</f>
        <v/>
      </c>
      <c r="M128" s="20">
        <f>IF(OR('Supply requests'!$G128="TO REVIEW",'Supply requests'!$G128="URGENT — REVIEW",'Supply requests'!$G128="IN REVIEW",'Supply requests'!$G128="COMPLETE ORDER DETAILS"),IF('Supply requests'!$M128="","",'Supply requests'!$M128),"")</f>
        <v/>
      </c>
      <c r="N128" s="20">
        <f>IF(OR('Supply requests'!$G128="TO REVIEW",'Supply requests'!$G128="URGENT — REVIEW",'Supply requests'!$G128="IN REVIEW",'Supply requests'!$G128="COMPLETE ORDER DETAILS"),IF('Supply requests'!$N128="","",'Supply requests'!$N128),"")</f>
        <v/>
      </c>
      <c r="O128" s="20">
        <f>IF(OR('Supply requests'!$G128="TO REVIEW",'Supply requests'!$G128="URGENT — REVIEW",'Supply requests'!$G128="IN REVIEW",'Supply requests'!$G128="COMPLETE ORDER DETAILS"),IF('Supply requests'!$O128="","",'Supply requests'!$O128),"")</f>
        <v/>
      </c>
      <c r="P128" s="25">
        <f>IF(OR('Supply requests'!$G128="TO REVIEW",'Supply requests'!$G128="URGENT — REVIEW",'Supply requests'!$G128="IN REVIEW",'Supply requests'!$G128="COMPLETE ORDER DETAILS"),IF('Supply requests'!$P128="","",'Supply requests'!$P128),"")</f>
        <v/>
      </c>
      <c r="Q128" s="20">
        <f>IF(OR('Supply requests'!$G128="TO REVIEW",'Supply requests'!$G128="URGENT — REVIEW",'Supply requests'!$G128="IN REVIEW",'Supply requests'!$G128="COMPLETE ORDER DETAILS"),IF('Supply requests'!$Q128="","",'Supply requests'!$Q128),"")</f>
        <v/>
      </c>
      <c r="R128" s="20">
        <f>IF(OR('Supply requests'!$G128="TO REVIEW",'Supply requests'!$G128="URGENT — REVIEW",'Supply requests'!$G128="IN REVIEW",'Supply requests'!$G128="COMPLETE ORDER DETAILS"),IF('Supply requests'!$R128="","",'Supply requests'!$R128),"")</f>
        <v/>
      </c>
      <c r="S128" s="20">
        <f>IF(OR('Supply requests'!$G128="TO REVIEW",'Supply requests'!$G128="URGENT — REVIEW",'Supply requests'!$G128="IN REVIEW",'Supply requests'!$G128="COMPLETE ORDER DETAILS"),IF('Supply requests'!$S128="","",'Supply requests'!$S128),"")</f>
        <v/>
      </c>
    </row>
    <row r="129">
      <c r="A129" s="20">
        <f>IF(OR('Supply requests'!$G129="TO REVIEW",'Supply requests'!$G129="URGENT — REVIEW",'Supply requests'!$G129="IN REVIEW",'Supply requests'!$G129="COMPLETE ORDER DETAILS"),IF('Supply requests'!$A129="","",'Supply requests'!$A129),"")</f>
        <v/>
      </c>
      <c r="B129" s="25">
        <f>IF(OR('Supply requests'!$G129="TO REVIEW",'Supply requests'!$G129="URGENT — REVIEW",'Supply requests'!$G129="IN REVIEW",'Supply requests'!$G129="COMPLETE ORDER DETAILS"),IF('Supply requests'!$B129="","",'Supply requests'!$B129),"")</f>
        <v/>
      </c>
      <c r="C129" s="20">
        <f>IF(OR('Supply requests'!$G129="TO REVIEW",'Supply requests'!$G129="URGENT — REVIEW",'Supply requests'!$G129="IN REVIEW",'Supply requests'!$G129="COMPLETE ORDER DETAILS"),IF('Supply requests'!$C129="","",'Supply requests'!$C129),"")</f>
        <v/>
      </c>
      <c r="D129" s="20">
        <f>IF(OR('Supply requests'!$G129="TO REVIEW",'Supply requests'!$G129="URGENT — REVIEW",'Supply requests'!$G129="IN REVIEW",'Supply requests'!$G129="COMPLETE ORDER DETAILS"),IF('Supply requests'!$D129="","",'Supply requests'!$D129),"")</f>
        <v/>
      </c>
      <c r="E129" s="20">
        <f>IF(OR('Supply requests'!$G129="TO REVIEW",'Supply requests'!$G129="URGENT — REVIEW",'Supply requests'!$G129="IN REVIEW",'Supply requests'!$G129="COMPLETE ORDER DETAILS"),IF('Supply requests'!$E129="","",'Supply requests'!$E129),"")</f>
        <v/>
      </c>
      <c r="F129" s="20">
        <f>IF(OR('Supply requests'!$G129="TO REVIEW",'Supply requests'!$G129="URGENT — REVIEW",'Supply requests'!$G129="IN REVIEW",'Supply requests'!$G129="COMPLETE ORDER DETAILS"),IF('Supply requests'!$F129="","",'Supply requests'!$F129),"")</f>
        <v/>
      </c>
      <c r="G129" s="20">
        <f>IF(OR('Supply requests'!$G129="TO REVIEW",'Supply requests'!$G129="URGENT — REVIEW",'Supply requests'!$G129="IN REVIEW",'Supply requests'!$G129="COMPLETE ORDER DETAILS"),IF('Supply requests'!$G129="","",'Supply requests'!$G129),"")</f>
        <v/>
      </c>
      <c r="H129" s="20">
        <f>IF(OR('Supply requests'!$G129="TO REVIEW",'Supply requests'!$G129="URGENT — REVIEW",'Supply requests'!$G129="IN REVIEW",'Supply requests'!$G129="COMPLETE ORDER DETAILS"),IF('Supply requests'!$H129="","",'Supply requests'!$H129),"")</f>
        <v/>
      </c>
      <c r="I129" s="20">
        <f>IF(OR('Supply requests'!$G129="TO REVIEW",'Supply requests'!$G129="URGENT — REVIEW",'Supply requests'!$G129="IN REVIEW",'Supply requests'!$G129="COMPLETE ORDER DETAILS"),IF('Supply requests'!$I129="","",'Supply requests'!$I129),"")</f>
        <v/>
      </c>
      <c r="J129" s="20">
        <f>IF(OR('Supply requests'!$G129="TO REVIEW",'Supply requests'!$G129="URGENT — REVIEW",'Supply requests'!$G129="IN REVIEW",'Supply requests'!$G129="COMPLETE ORDER DETAILS"),IF('Supply requests'!$J129="","",'Supply requests'!$J129),"")</f>
        <v/>
      </c>
      <c r="K129" s="20">
        <f>IF(OR('Supply requests'!$G129="TO REVIEW",'Supply requests'!$G129="URGENT — REVIEW",'Supply requests'!$G129="IN REVIEW",'Supply requests'!$G129="COMPLETE ORDER DETAILS"),IF('Supply requests'!$K129="","",'Supply requests'!$K129),"")</f>
        <v/>
      </c>
      <c r="L129" s="20">
        <f>IF(OR('Supply requests'!$G129="TO REVIEW",'Supply requests'!$G129="URGENT — REVIEW",'Supply requests'!$G129="IN REVIEW",'Supply requests'!$G129="COMPLETE ORDER DETAILS"),IF('Supply requests'!$L129="","",'Supply requests'!$L129),"")</f>
        <v/>
      </c>
      <c r="M129" s="20">
        <f>IF(OR('Supply requests'!$G129="TO REVIEW",'Supply requests'!$G129="URGENT — REVIEW",'Supply requests'!$G129="IN REVIEW",'Supply requests'!$G129="COMPLETE ORDER DETAILS"),IF('Supply requests'!$M129="","",'Supply requests'!$M129),"")</f>
        <v/>
      </c>
      <c r="N129" s="20">
        <f>IF(OR('Supply requests'!$G129="TO REVIEW",'Supply requests'!$G129="URGENT — REVIEW",'Supply requests'!$G129="IN REVIEW",'Supply requests'!$G129="COMPLETE ORDER DETAILS"),IF('Supply requests'!$N129="","",'Supply requests'!$N129),"")</f>
        <v/>
      </c>
      <c r="O129" s="20">
        <f>IF(OR('Supply requests'!$G129="TO REVIEW",'Supply requests'!$G129="URGENT — REVIEW",'Supply requests'!$G129="IN REVIEW",'Supply requests'!$G129="COMPLETE ORDER DETAILS"),IF('Supply requests'!$O129="","",'Supply requests'!$O129),"")</f>
        <v/>
      </c>
      <c r="P129" s="25">
        <f>IF(OR('Supply requests'!$G129="TO REVIEW",'Supply requests'!$G129="URGENT — REVIEW",'Supply requests'!$G129="IN REVIEW",'Supply requests'!$G129="COMPLETE ORDER DETAILS"),IF('Supply requests'!$P129="","",'Supply requests'!$P129),"")</f>
        <v/>
      </c>
      <c r="Q129" s="20">
        <f>IF(OR('Supply requests'!$G129="TO REVIEW",'Supply requests'!$G129="URGENT — REVIEW",'Supply requests'!$G129="IN REVIEW",'Supply requests'!$G129="COMPLETE ORDER DETAILS"),IF('Supply requests'!$Q129="","",'Supply requests'!$Q129),"")</f>
        <v/>
      </c>
      <c r="R129" s="20">
        <f>IF(OR('Supply requests'!$G129="TO REVIEW",'Supply requests'!$G129="URGENT — REVIEW",'Supply requests'!$G129="IN REVIEW",'Supply requests'!$G129="COMPLETE ORDER DETAILS"),IF('Supply requests'!$R129="","",'Supply requests'!$R129),"")</f>
        <v/>
      </c>
      <c r="S129" s="20">
        <f>IF(OR('Supply requests'!$G129="TO REVIEW",'Supply requests'!$G129="URGENT — REVIEW",'Supply requests'!$G129="IN REVIEW",'Supply requests'!$G129="COMPLETE ORDER DETAILS"),IF('Supply requests'!$S129="","",'Supply requests'!$S129),"")</f>
        <v/>
      </c>
    </row>
    <row r="130">
      <c r="A130" s="20">
        <f>IF(OR('Supply requests'!$G130="TO REVIEW",'Supply requests'!$G130="URGENT — REVIEW",'Supply requests'!$G130="IN REVIEW",'Supply requests'!$G130="COMPLETE ORDER DETAILS"),IF('Supply requests'!$A130="","",'Supply requests'!$A130),"")</f>
        <v/>
      </c>
      <c r="B130" s="25">
        <f>IF(OR('Supply requests'!$G130="TO REVIEW",'Supply requests'!$G130="URGENT — REVIEW",'Supply requests'!$G130="IN REVIEW",'Supply requests'!$G130="COMPLETE ORDER DETAILS"),IF('Supply requests'!$B130="","",'Supply requests'!$B130),"")</f>
        <v/>
      </c>
      <c r="C130" s="20">
        <f>IF(OR('Supply requests'!$G130="TO REVIEW",'Supply requests'!$G130="URGENT — REVIEW",'Supply requests'!$G130="IN REVIEW",'Supply requests'!$G130="COMPLETE ORDER DETAILS"),IF('Supply requests'!$C130="","",'Supply requests'!$C130),"")</f>
        <v/>
      </c>
      <c r="D130" s="20">
        <f>IF(OR('Supply requests'!$G130="TO REVIEW",'Supply requests'!$G130="URGENT — REVIEW",'Supply requests'!$G130="IN REVIEW",'Supply requests'!$G130="COMPLETE ORDER DETAILS"),IF('Supply requests'!$D130="","",'Supply requests'!$D130),"")</f>
        <v/>
      </c>
      <c r="E130" s="20">
        <f>IF(OR('Supply requests'!$G130="TO REVIEW",'Supply requests'!$G130="URGENT — REVIEW",'Supply requests'!$G130="IN REVIEW",'Supply requests'!$G130="COMPLETE ORDER DETAILS"),IF('Supply requests'!$E130="","",'Supply requests'!$E130),"")</f>
        <v/>
      </c>
      <c r="F130" s="20">
        <f>IF(OR('Supply requests'!$G130="TO REVIEW",'Supply requests'!$G130="URGENT — REVIEW",'Supply requests'!$G130="IN REVIEW",'Supply requests'!$G130="COMPLETE ORDER DETAILS"),IF('Supply requests'!$F130="","",'Supply requests'!$F130),"")</f>
        <v/>
      </c>
      <c r="G130" s="20">
        <f>IF(OR('Supply requests'!$G130="TO REVIEW",'Supply requests'!$G130="URGENT — REVIEW",'Supply requests'!$G130="IN REVIEW",'Supply requests'!$G130="COMPLETE ORDER DETAILS"),IF('Supply requests'!$G130="","",'Supply requests'!$G130),"")</f>
        <v/>
      </c>
      <c r="H130" s="20">
        <f>IF(OR('Supply requests'!$G130="TO REVIEW",'Supply requests'!$G130="URGENT — REVIEW",'Supply requests'!$G130="IN REVIEW",'Supply requests'!$G130="COMPLETE ORDER DETAILS"),IF('Supply requests'!$H130="","",'Supply requests'!$H130),"")</f>
        <v/>
      </c>
      <c r="I130" s="20">
        <f>IF(OR('Supply requests'!$G130="TO REVIEW",'Supply requests'!$G130="URGENT — REVIEW",'Supply requests'!$G130="IN REVIEW",'Supply requests'!$G130="COMPLETE ORDER DETAILS"),IF('Supply requests'!$I130="","",'Supply requests'!$I130),"")</f>
        <v/>
      </c>
      <c r="J130" s="20">
        <f>IF(OR('Supply requests'!$G130="TO REVIEW",'Supply requests'!$G130="URGENT — REVIEW",'Supply requests'!$G130="IN REVIEW",'Supply requests'!$G130="COMPLETE ORDER DETAILS"),IF('Supply requests'!$J130="","",'Supply requests'!$J130),"")</f>
        <v/>
      </c>
      <c r="K130" s="20">
        <f>IF(OR('Supply requests'!$G130="TO REVIEW",'Supply requests'!$G130="URGENT — REVIEW",'Supply requests'!$G130="IN REVIEW",'Supply requests'!$G130="COMPLETE ORDER DETAILS"),IF('Supply requests'!$K130="","",'Supply requests'!$K130),"")</f>
        <v/>
      </c>
      <c r="L130" s="20">
        <f>IF(OR('Supply requests'!$G130="TO REVIEW",'Supply requests'!$G130="URGENT — REVIEW",'Supply requests'!$G130="IN REVIEW",'Supply requests'!$G130="COMPLETE ORDER DETAILS"),IF('Supply requests'!$L130="","",'Supply requests'!$L130),"")</f>
        <v/>
      </c>
      <c r="M130" s="20">
        <f>IF(OR('Supply requests'!$G130="TO REVIEW",'Supply requests'!$G130="URGENT — REVIEW",'Supply requests'!$G130="IN REVIEW",'Supply requests'!$G130="COMPLETE ORDER DETAILS"),IF('Supply requests'!$M130="","",'Supply requests'!$M130),"")</f>
        <v/>
      </c>
      <c r="N130" s="20">
        <f>IF(OR('Supply requests'!$G130="TO REVIEW",'Supply requests'!$G130="URGENT — REVIEW",'Supply requests'!$G130="IN REVIEW",'Supply requests'!$G130="COMPLETE ORDER DETAILS"),IF('Supply requests'!$N130="","",'Supply requests'!$N130),"")</f>
        <v/>
      </c>
      <c r="O130" s="20">
        <f>IF(OR('Supply requests'!$G130="TO REVIEW",'Supply requests'!$G130="URGENT — REVIEW",'Supply requests'!$G130="IN REVIEW",'Supply requests'!$G130="COMPLETE ORDER DETAILS"),IF('Supply requests'!$O130="","",'Supply requests'!$O130),"")</f>
        <v/>
      </c>
      <c r="P130" s="25">
        <f>IF(OR('Supply requests'!$G130="TO REVIEW",'Supply requests'!$G130="URGENT — REVIEW",'Supply requests'!$G130="IN REVIEW",'Supply requests'!$G130="COMPLETE ORDER DETAILS"),IF('Supply requests'!$P130="","",'Supply requests'!$P130),"")</f>
        <v/>
      </c>
      <c r="Q130" s="20">
        <f>IF(OR('Supply requests'!$G130="TO REVIEW",'Supply requests'!$G130="URGENT — REVIEW",'Supply requests'!$G130="IN REVIEW",'Supply requests'!$G130="COMPLETE ORDER DETAILS"),IF('Supply requests'!$Q130="","",'Supply requests'!$Q130),"")</f>
        <v/>
      </c>
      <c r="R130" s="20">
        <f>IF(OR('Supply requests'!$G130="TO REVIEW",'Supply requests'!$G130="URGENT — REVIEW",'Supply requests'!$G130="IN REVIEW",'Supply requests'!$G130="COMPLETE ORDER DETAILS"),IF('Supply requests'!$R130="","",'Supply requests'!$R130),"")</f>
        <v/>
      </c>
      <c r="S130" s="20">
        <f>IF(OR('Supply requests'!$G130="TO REVIEW",'Supply requests'!$G130="URGENT — REVIEW",'Supply requests'!$G130="IN REVIEW",'Supply requests'!$G130="COMPLETE ORDER DETAILS"),IF('Supply requests'!$S130="","",'Supply requests'!$S130),"")</f>
        <v/>
      </c>
    </row>
    <row r="131">
      <c r="A131" s="20">
        <f>IF(OR('Supply requests'!$G131="TO REVIEW",'Supply requests'!$G131="URGENT — REVIEW",'Supply requests'!$G131="IN REVIEW",'Supply requests'!$G131="COMPLETE ORDER DETAILS"),IF('Supply requests'!$A131="","",'Supply requests'!$A131),"")</f>
        <v/>
      </c>
      <c r="B131" s="25">
        <f>IF(OR('Supply requests'!$G131="TO REVIEW",'Supply requests'!$G131="URGENT — REVIEW",'Supply requests'!$G131="IN REVIEW",'Supply requests'!$G131="COMPLETE ORDER DETAILS"),IF('Supply requests'!$B131="","",'Supply requests'!$B131),"")</f>
        <v/>
      </c>
      <c r="C131" s="20">
        <f>IF(OR('Supply requests'!$G131="TO REVIEW",'Supply requests'!$G131="URGENT — REVIEW",'Supply requests'!$G131="IN REVIEW",'Supply requests'!$G131="COMPLETE ORDER DETAILS"),IF('Supply requests'!$C131="","",'Supply requests'!$C131),"")</f>
        <v/>
      </c>
      <c r="D131" s="20">
        <f>IF(OR('Supply requests'!$G131="TO REVIEW",'Supply requests'!$G131="URGENT — REVIEW",'Supply requests'!$G131="IN REVIEW",'Supply requests'!$G131="COMPLETE ORDER DETAILS"),IF('Supply requests'!$D131="","",'Supply requests'!$D131),"")</f>
        <v/>
      </c>
      <c r="E131" s="20">
        <f>IF(OR('Supply requests'!$G131="TO REVIEW",'Supply requests'!$G131="URGENT — REVIEW",'Supply requests'!$G131="IN REVIEW",'Supply requests'!$G131="COMPLETE ORDER DETAILS"),IF('Supply requests'!$E131="","",'Supply requests'!$E131),"")</f>
        <v/>
      </c>
      <c r="F131" s="20">
        <f>IF(OR('Supply requests'!$G131="TO REVIEW",'Supply requests'!$G131="URGENT — REVIEW",'Supply requests'!$G131="IN REVIEW",'Supply requests'!$G131="COMPLETE ORDER DETAILS"),IF('Supply requests'!$F131="","",'Supply requests'!$F131),"")</f>
        <v/>
      </c>
      <c r="G131" s="20">
        <f>IF(OR('Supply requests'!$G131="TO REVIEW",'Supply requests'!$G131="URGENT — REVIEW",'Supply requests'!$G131="IN REVIEW",'Supply requests'!$G131="COMPLETE ORDER DETAILS"),IF('Supply requests'!$G131="","",'Supply requests'!$G131),"")</f>
        <v/>
      </c>
      <c r="H131" s="20">
        <f>IF(OR('Supply requests'!$G131="TO REVIEW",'Supply requests'!$G131="URGENT — REVIEW",'Supply requests'!$G131="IN REVIEW",'Supply requests'!$G131="COMPLETE ORDER DETAILS"),IF('Supply requests'!$H131="","",'Supply requests'!$H131),"")</f>
        <v/>
      </c>
      <c r="I131" s="20">
        <f>IF(OR('Supply requests'!$G131="TO REVIEW",'Supply requests'!$G131="URGENT — REVIEW",'Supply requests'!$G131="IN REVIEW",'Supply requests'!$G131="COMPLETE ORDER DETAILS"),IF('Supply requests'!$I131="","",'Supply requests'!$I131),"")</f>
        <v/>
      </c>
      <c r="J131" s="20">
        <f>IF(OR('Supply requests'!$G131="TO REVIEW",'Supply requests'!$G131="URGENT — REVIEW",'Supply requests'!$G131="IN REVIEW",'Supply requests'!$G131="COMPLETE ORDER DETAILS"),IF('Supply requests'!$J131="","",'Supply requests'!$J131),"")</f>
        <v/>
      </c>
      <c r="K131" s="20">
        <f>IF(OR('Supply requests'!$G131="TO REVIEW",'Supply requests'!$G131="URGENT — REVIEW",'Supply requests'!$G131="IN REVIEW",'Supply requests'!$G131="COMPLETE ORDER DETAILS"),IF('Supply requests'!$K131="","",'Supply requests'!$K131),"")</f>
        <v/>
      </c>
      <c r="L131" s="20">
        <f>IF(OR('Supply requests'!$G131="TO REVIEW",'Supply requests'!$G131="URGENT — REVIEW",'Supply requests'!$G131="IN REVIEW",'Supply requests'!$G131="COMPLETE ORDER DETAILS"),IF('Supply requests'!$L131="","",'Supply requests'!$L131),"")</f>
        <v/>
      </c>
      <c r="M131" s="20">
        <f>IF(OR('Supply requests'!$G131="TO REVIEW",'Supply requests'!$G131="URGENT — REVIEW",'Supply requests'!$G131="IN REVIEW",'Supply requests'!$G131="COMPLETE ORDER DETAILS"),IF('Supply requests'!$M131="","",'Supply requests'!$M131),"")</f>
        <v/>
      </c>
      <c r="N131" s="20">
        <f>IF(OR('Supply requests'!$G131="TO REVIEW",'Supply requests'!$G131="URGENT — REVIEW",'Supply requests'!$G131="IN REVIEW",'Supply requests'!$G131="COMPLETE ORDER DETAILS"),IF('Supply requests'!$N131="","",'Supply requests'!$N131),"")</f>
        <v/>
      </c>
      <c r="O131" s="20">
        <f>IF(OR('Supply requests'!$G131="TO REVIEW",'Supply requests'!$G131="URGENT — REVIEW",'Supply requests'!$G131="IN REVIEW",'Supply requests'!$G131="COMPLETE ORDER DETAILS"),IF('Supply requests'!$O131="","",'Supply requests'!$O131),"")</f>
        <v/>
      </c>
      <c r="P131" s="25">
        <f>IF(OR('Supply requests'!$G131="TO REVIEW",'Supply requests'!$G131="URGENT — REVIEW",'Supply requests'!$G131="IN REVIEW",'Supply requests'!$G131="COMPLETE ORDER DETAILS"),IF('Supply requests'!$P131="","",'Supply requests'!$P131),"")</f>
        <v/>
      </c>
      <c r="Q131" s="20">
        <f>IF(OR('Supply requests'!$G131="TO REVIEW",'Supply requests'!$G131="URGENT — REVIEW",'Supply requests'!$G131="IN REVIEW",'Supply requests'!$G131="COMPLETE ORDER DETAILS"),IF('Supply requests'!$Q131="","",'Supply requests'!$Q131),"")</f>
        <v/>
      </c>
      <c r="R131" s="20">
        <f>IF(OR('Supply requests'!$G131="TO REVIEW",'Supply requests'!$G131="URGENT — REVIEW",'Supply requests'!$G131="IN REVIEW",'Supply requests'!$G131="COMPLETE ORDER DETAILS"),IF('Supply requests'!$R131="","",'Supply requests'!$R131),"")</f>
        <v/>
      </c>
      <c r="S131" s="20">
        <f>IF(OR('Supply requests'!$G131="TO REVIEW",'Supply requests'!$G131="URGENT — REVIEW",'Supply requests'!$G131="IN REVIEW",'Supply requests'!$G131="COMPLETE ORDER DETAILS"),IF('Supply requests'!$S131="","",'Supply requests'!$S131),"")</f>
        <v/>
      </c>
    </row>
    <row r="132">
      <c r="A132" s="20">
        <f>IF(OR('Supply requests'!$G132="TO REVIEW",'Supply requests'!$G132="URGENT — REVIEW",'Supply requests'!$G132="IN REVIEW",'Supply requests'!$G132="COMPLETE ORDER DETAILS"),IF('Supply requests'!$A132="","",'Supply requests'!$A132),"")</f>
        <v/>
      </c>
      <c r="B132" s="25">
        <f>IF(OR('Supply requests'!$G132="TO REVIEW",'Supply requests'!$G132="URGENT — REVIEW",'Supply requests'!$G132="IN REVIEW",'Supply requests'!$G132="COMPLETE ORDER DETAILS"),IF('Supply requests'!$B132="","",'Supply requests'!$B132),"")</f>
        <v/>
      </c>
      <c r="C132" s="20">
        <f>IF(OR('Supply requests'!$G132="TO REVIEW",'Supply requests'!$G132="URGENT — REVIEW",'Supply requests'!$G132="IN REVIEW",'Supply requests'!$G132="COMPLETE ORDER DETAILS"),IF('Supply requests'!$C132="","",'Supply requests'!$C132),"")</f>
        <v/>
      </c>
      <c r="D132" s="20">
        <f>IF(OR('Supply requests'!$G132="TO REVIEW",'Supply requests'!$G132="URGENT — REVIEW",'Supply requests'!$G132="IN REVIEW",'Supply requests'!$G132="COMPLETE ORDER DETAILS"),IF('Supply requests'!$D132="","",'Supply requests'!$D132),"")</f>
        <v/>
      </c>
      <c r="E132" s="20">
        <f>IF(OR('Supply requests'!$G132="TO REVIEW",'Supply requests'!$G132="URGENT — REVIEW",'Supply requests'!$G132="IN REVIEW",'Supply requests'!$G132="COMPLETE ORDER DETAILS"),IF('Supply requests'!$E132="","",'Supply requests'!$E132),"")</f>
        <v/>
      </c>
      <c r="F132" s="20">
        <f>IF(OR('Supply requests'!$G132="TO REVIEW",'Supply requests'!$G132="URGENT — REVIEW",'Supply requests'!$G132="IN REVIEW",'Supply requests'!$G132="COMPLETE ORDER DETAILS"),IF('Supply requests'!$F132="","",'Supply requests'!$F132),"")</f>
        <v/>
      </c>
      <c r="G132" s="20">
        <f>IF(OR('Supply requests'!$G132="TO REVIEW",'Supply requests'!$G132="URGENT — REVIEW",'Supply requests'!$G132="IN REVIEW",'Supply requests'!$G132="COMPLETE ORDER DETAILS"),IF('Supply requests'!$G132="","",'Supply requests'!$G132),"")</f>
        <v/>
      </c>
      <c r="H132" s="20">
        <f>IF(OR('Supply requests'!$G132="TO REVIEW",'Supply requests'!$G132="URGENT — REVIEW",'Supply requests'!$G132="IN REVIEW",'Supply requests'!$G132="COMPLETE ORDER DETAILS"),IF('Supply requests'!$H132="","",'Supply requests'!$H132),"")</f>
        <v/>
      </c>
      <c r="I132" s="20">
        <f>IF(OR('Supply requests'!$G132="TO REVIEW",'Supply requests'!$G132="URGENT — REVIEW",'Supply requests'!$G132="IN REVIEW",'Supply requests'!$G132="COMPLETE ORDER DETAILS"),IF('Supply requests'!$I132="","",'Supply requests'!$I132),"")</f>
        <v/>
      </c>
      <c r="J132" s="20">
        <f>IF(OR('Supply requests'!$G132="TO REVIEW",'Supply requests'!$G132="URGENT — REVIEW",'Supply requests'!$G132="IN REVIEW",'Supply requests'!$G132="COMPLETE ORDER DETAILS"),IF('Supply requests'!$J132="","",'Supply requests'!$J132),"")</f>
        <v/>
      </c>
      <c r="K132" s="20">
        <f>IF(OR('Supply requests'!$G132="TO REVIEW",'Supply requests'!$G132="URGENT — REVIEW",'Supply requests'!$G132="IN REVIEW",'Supply requests'!$G132="COMPLETE ORDER DETAILS"),IF('Supply requests'!$K132="","",'Supply requests'!$K132),"")</f>
        <v/>
      </c>
      <c r="L132" s="20">
        <f>IF(OR('Supply requests'!$G132="TO REVIEW",'Supply requests'!$G132="URGENT — REVIEW",'Supply requests'!$G132="IN REVIEW",'Supply requests'!$G132="COMPLETE ORDER DETAILS"),IF('Supply requests'!$L132="","",'Supply requests'!$L132),"")</f>
        <v/>
      </c>
      <c r="M132" s="20">
        <f>IF(OR('Supply requests'!$G132="TO REVIEW",'Supply requests'!$G132="URGENT — REVIEW",'Supply requests'!$G132="IN REVIEW",'Supply requests'!$G132="COMPLETE ORDER DETAILS"),IF('Supply requests'!$M132="","",'Supply requests'!$M132),"")</f>
        <v/>
      </c>
      <c r="N132" s="20">
        <f>IF(OR('Supply requests'!$G132="TO REVIEW",'Supply requests'!$G132="URGENT — REVIEW",'Supply requests'!$G132="IN REVIEW",'Supply requests'!$G132="COMPLETE ORDER DETAILS"),IF('Supply requests'!$N132="","",'Supply requests'!$N132),"")</f>
        <v/>
      </c>
      <c r="O132" s="20">
        <f>IF(OR('Supply requests'!$G132="TO REVIEW",'Supply requests'!$G132="URGENT — REVIEW",'Supply requests'!$G132="IN REVIEW",'Supply requests'!$G132="COMPLETE ORDER DETAILS"),IF('Supply requests'!$O132="","",'Supply requests'!$O132),"")</f>
        <v/>
      </c>
      <c r="P132" s="25">
        <f>IF(OR('Supply requests'!$G132="TO REVIEW",'Supply requests'!$G132="URGENT — REVIEW",'Supply requests'!$G132="IN REVIEW",'Supply requests'!$G132="COMPLETE ORDER DETAILS"),IF('Supply requests'!$P132="","",'Supply requests'!$P132),"")</f>
        <v/>
      </c>
      <c r="Q132" s="20">
        <f>IF(OR('Supply requests'!$G132="TO REVIEW",'Supply requests'!$G132="URGENT — REVIEW",'Supply requests'!$G132="IN REVIEW",'Supply requests'!$G132="COMPLETE ORDER DETAILS"),IF('Supply requests'!$Q132="","",'Supply requests'!$Q132),"")</f>
        <v/>
      </c>
      <c r="R132" s="20">
        <f>IF(OR('Supply requests'!$G132="TO REVIEW",'Supply requests'!$G132="URGENT — REVIEW",'Supply requests'!$G132="IN REVIEW",'Supply requests'!$G132="COMPLETE ORDER DETAILS"),IF('Supply requests'!$R132="","",'Supply requests'!$R132),"")</f>
        <v/>
      </c>
      <c r="S132" s="20">
        <f>IF(OR('Supply requests'!$G132="TO REVIEW",'Supply requests'!$G132="URGENT — REVIEW",'Supply requests'!$G132="IN REVIEW",'Supply requests'!$G132="COMPLETE ORDER DETAILS"),IF('Supply requests'!$S132="","",'Supply requests'!$S132),"")</f>
        <v/>
      </c>
    </row>
    <row r="133">
      <c r="A133" s="20">
        <f>IF(OR('Supply requests'!$G133="TO REVIEW",'Supply requests'!$G133="URGENT — REVIEW",'Supply requests'!$G133="IN REVIEW",'Supply requests'!$G133="COMPLETE ORDER DETAILS"),IF('Supply requests'!$A133="","",'Supply requests'!$A133),"")</f>
        <v/>
      </c>
      <c r="B133" s="25">
        <f>IF(OR('Supply requests'!$G133="TO REVIEW",'Supply requests'!$G133="URGENT — REVIEW",'Supply requests'!$G133="IN REVIEW",'Supply requests'!$G133="COMPLETE ORDER DETAILS"),IF('Supply requests'!$B133="","",'Supply requests'!$B133),"")</f>
        <v/>
      </c>
      <c r="C133" s="20">
        <f>IF(OR('Supply requests'!$G133="TO REVIEW",'Supply requests'!$G133="URGENT — REVIEW",'Supply requests'!$G133="IN REVIEW",'Supply requests'!$G133="COMPLETE ORDER DETAILS"),IF('Supply requests'!$C133="","",'Supply requests'!$C133),"")</f>
        <v/>
      </c>
      <c r="D133" s="20">
        <f>IF(OR('Supply requests'!$G133="TO REVIEW",'Supply requests'!$G133="URGENT — REVIEW",'Supply requests'!$G133="IN REVIEW",'Supply requests'!$G133="COMPLETE ORDER DETAILS"),IF('Supply requests'!$D133="","",'Supply requests'!$D133),"")</f>
        <v/>
      </c>
      <c r="E133" s="20">
        <f>IF(OR('Supply requests'!$G133="TO REVIEW",'Supply requests'!$G133="URGENT — REVIEW",'Supply requests'!$G133="IN REVIEW",'Supply requests'!$G133="COMPLETE ORDER DETAILS"),IF('Supply requests'!$E133="","",'Supply requests'!$E133),"")</f>
        <v/>
      </c>
      <c r="F133" s="20">
        <f>IF(OR('Supply requests'!$G133="TO REVIEW",'Supply requests'!$G133="URGENT — REVIEW",'Supply requests'!$G133="IN REVIEW",'Supply requests'!$G133="COMPLETE ORDER DETAILS"),IF('Supply requests'!$F133="","",'Supply requests'!$F133),"")</f>
        <v/>
      </c>
      <c r="G133" s="20">
        <f>IF(OR('Supply requests'!$G133="TO REVIEW",'Supply requests'!$G133="URGENT — REVIEW",'Supply requests'!$G133="IN REVIEW",'Supply requests'!$G133="COMPLETE ORDER DETAILS"),IF('Supply requests'!$G133="","",'Supply requests'!$G133),"")</f>
        <v/>
      </c>
      <c r="H133" s="20">
        <f>IF(OR('Supply requests'!$G133="TO REVIEW",'Supply requests'!$G133="URGENT — REVIEW",'Supply requests'!$G133="IN REVIEW",'Supply requests'!$G133="COMPLETE ORDER DETAILS"),IF('Supply requests'!$H133="","",'Supply requests'!$H133),"")</f>
        <v/>
      </c>
      <c r="I133" s="20">
        <f>IF(OR('Supply requests'!$G133="TO REVIEW",'Supply requests'!$G133="URGENT — REVIEW",'Supply requests'!$G133="IN REVIEW",'Supply requests'!$G133="COMPLETE ORDER DETAILS"),IF('Supply requests'!$I133="","",'Supply requests'!$I133),"")</f>
        <v/>
      </c>
      <c r="J133" s="20">
        <f>IF(OR('Supply requests'!$G133="TO REVIEW",'Supply requests'!$G133="URGENT — REVIEW",'Supply requests'!$G133="IN REVIEW",'Supply requests'!$G133="COMPLETE ORDER DETAILS"),IF('Supply requests'!$J133="","",'Supply requests'!$J133),"")</f>
        <v/>
      </c>
      <c r="K133" s="20">
        <f>IF(OR('Supply requests'!$G133="TO REVIEW",'Supply requests'!$G133="URGENT — REVIEW",'Supply requests'!$G133="IN REVIEW",'Supply requests'!$G133="COMPLETE ORDER DETAILS"),IF('Supply requests'!$K133="","",'Supply requests'!$K133),"")</f>
        <v/>
      </c>
      <c r="L133" s="20">
        <f>IF(OR('Supply requests'!$G133="TO REVIEW",'Supply requests'!$G133="URGENT — REVIEW",'Supply requests'!$G133="IN REVIEW",'Supply requests'!$G133="COMPLETE ORDER DETAILS"),IF('Supply requests'!$L133="","",'Supply requests'!$L133),"")</f>
        <v/>
      </c>
      <c r="M133" s="20">
        <f>IF(OR('Supply requests'!$G133="TO REVIEW",'Supply requests'!$G133="URGENT — REVIEW",'Supply requests'!$G133="IN REVIEW",'Supply requests'!$G133="COMPLETE ORDER DETAILS"),IF('Supply requests'!$M133="","",'Supply requests'!$M133),"")</f>
        <v/>
      </c>
      <c r="N133" s="20">
        <f>IF(OR('Supply requests'!$G133="TO REVIEW",'Supply requests'!$G133="URGENT — REVIEW",'Supply requests'!$G133="IN REVIEW",'Supply requests'!$G133="COMPLETE ORDER DETAILS"),IF('Supply requests'!$N133="","",'Supply requests'!$N133),"")</f>
        <v/>
      </c>
      <c r="O133" s="20">
        <f>IF(OR('Supply requests'!$G133="TO REVIEW",'Supply requests'!$G133="URGENT — REVIEW",'Supply requests'!$G133="IN REVIEW",'Supply requests'!$G133="COMPLETE ORDER DETAILS"),IF('Supply requests'!$O133="","",'Supply requests'!$O133),"")</f>
        <v/>
      </c>
      <c r="P133" s="25">
        <f>IF(OR('Supply requests'!$G133="TO REVIEW",'Supply requests'!$G133="URGENT — REVIEW",'Supply requests'!$G133="IN REVIEW",'Supply requests'!$G133="COMPLETE ORDER DETAILS"),IF('Supply requests'!$P133="","",'Supply requests'!$P133),"")</f>
        <v/>
      </c>
      <c r="Q133" s="20">
        <f>IF(OR('Supply requests'!$G133="TO REVIEW",'Supply requests'!$G133="URGENT — REVIEW",'Supply requests'!$G133="IN REVIEW",'Supply requests'!$G133="COMPLETE ORDER DETAILS"),IF('Supply requests'!$Q133="","",'Supply requests'!$Q133),"")</f>
        <v/>
      </c>
      <c r="R133" s="20">
        <f>IF(OR('Supply requests'!$G133="TO REVIEW",'Supply requests'!$G133="URGENT — REVIEW",'Supply requests'!$G133="IN REVIEW",'Supply requests'!$G133="COMPLETE ORDER DETAILS"),IF('Supply requests'!$R133="","",'Supply requests'!$R133),"")</f>
        <v/>
      </c>
      <c r="S133" s="20">
        <f>IF(OR('Supply requests'!$G133="TO REVIEW",'Supply requests'!$G133="URGENT — REVIEW",'Supply requests'!$G133="IN REVIEW",'Supply requests'!$G133="COMPLETE ORDER DETAILS"),IF('Supply requests'!$S133="","",'Supply requests'!$S133),"")</f>
        <v/>
      </c>
    </row>
    <row r="134">
      <c r="A134" s="20">
        <f>IF(OR('Supply requests'!$G134="TO REVIEW",'Supply requests'!$G134="URGENT — REVIEW",'Supply requests'!$G134="IN REVIEW",'Supply requests'!$G134="COMPLETE ORDER DETAILS"),IF('Supply requests'!$A134="","",'Supply requests'!$A134),"")</f>
        <v/>
      </c>
      <c r="B134" s="25">
        <f>IF(OR('Supply requests'!$G134="TO REVIEW",'Supply requests'!$G134="URGENT — REVIEW",'Supply requests'!$G134="IN REVIEW",'Supply requests'!$G134="COMPLETE ORDER DETAILS"),IF('Supply requests'!$B134="","",'Supply requests'!$B134),"")</f>
        <v/>
      </c>
      <c r="C134" s="20">
        <f>IF(OR('Supply requests'!$G134="TO REVIEW",'Supply requests'!$G134="URGENT — REVIEW",'Supply requests'!$G134="IN REVIEW",'Supply requests'!$G134="COMPLETE ORDER DETAILS"),IF('Supply requests'!$C134="","",'Supply requests'!$C134),"")</f>
        <v/>
      </c>
      <c r="D134" s="20">
        <f>IF(OR('Supply requests'!$G134="TO REVIEW",'Supply requests'!$G134="URGENT — REVIEW",'Supply requests'!$G134="IN REVIEW",'Supply requests'!$G134="COMPLETE ORDER DETAILS"),IF('Supply requests'!$D134="","",'Supply requests'!$D134),"")</f>
        <v/>
      </c>
      <c r="E134" s="20">
        <f>IF(OR('Supply requests'!$G134="TO REVIEW",'Supply requests'!$G134="URGENT — REVIEW",'Supply requests'!$G134="IN REVIEW",'Supply requests'!$G134="COMPLETE ORDER DETAILS"),IF('Supply requests'!$E134="","",'Supply requests'!$E134),"")</f>
        <v/>
      </c>
      <c r="F134" s="20">
        <f>IF(OR('Supply requests'!$G134="TO REVIEW",'Supply requests'!$G134="URGENT — REVIEW",'Supply requests'!$G134="IN REVIEW",'Supply requests'!$G134="COMPLETE ORDER DETAILS"),IF('Supply requests'!$F134="","",'Supply requests'!$F134),"")</f>
        <v/>
      </c>
      <c r="G134" s="20">
        <f>IF(OR('Supply requests'!$G134="TO REVIEW",'Supply requests'!$G134="URGENT — REVIEW",'Supply requests'!$G134="IN REVIEW",'Supply requests'!$G134="COMPLETE ORDER DETAILS"),IF('Supply requests'!$G134="","",'Supply requests'!$G134),"")</f>
        <v/>
      </c>
      <c r="H134" s="20">
        <f>IF(OR('Supply requests'!$G134="TO REVIEW",'Supply requests'!$G134="URGENT — REVIEW",'Supply requests'!$G134="IN REVIEW",'Supply requests'!$G134="COMPLETE ORDER DETAILS"),IF('Supply requests'!$H134="","",'Supply requests'!$H134),"")</f>
        <v/>
      </c>
      <c r="I134" s="20">
        <f>IF(OR('Supply requests'!$G134="TO REVIEW",'Supply requests'!$G134="URGENT — REVIEW",'Supply requests'!$G134="IN REVIEW",'Supply requests'!$G134="COMPLETE ORDER DETAILS"),IF('Supply requests'!$I134="","",'Supply requests'!$I134),"")</f>
        <v/>
      </c>
      <c r="J134" s="20">
        <f>IF(OR('Supply requests'!$G134="TO REVIEW",'Supply requests'!$G134="URGENT — REVIEW",'Supply requests'!$G134="IN REVIEW",'Supply requests'!$G134="COMPLETE ORDER DETAILS"),IF('Supply requests'!$J134="","",'Supply requests'!$J134),"")</f>
        <v/>
      </c>
      <c r="K134" s="20">
        <f>IF(OR('Supply requests'!$G134="TO REVIEW",'Supply requests'!$G134="URGENT — REVIEW",'Supply requests'!$G134="IN REVIEW",'Supply requests'!$G134="COMPLETE ORDER DETAILS"),IF('Supply requests'!$K134="","",'Supply requests'!$K134),"")</f>
        <v/>
      </c>
      <c r="L134" s="20">
        <f>IF(OR('Supply requests'!$G134="TO REVIEW",'Supply requests'!$G134="URGENT — REVIEW",'Supply requests'!$G134="IN REVIEW",'Supply requests'!$G134="COMPLETE ORDER DETAILS"),IF('Supply requests'!$L134="","",'Supply requests'!$L134),"")</f>
        <v/>
      </c>
      <c r="M134" s="20">
        <f>IF(OR('Supply requests'!$G134="TO REVIEW",'Supply requests'!$G134="URGENT — REVIEW",'Supply requests'!$G134="IN REVIEW",'Supply requests'!$G134="COMPLETE ORDER DETAILS"),IF('Supply requests'!$M134="","",'Supply requests'!$M134),"")</f>
        <v/>
      </c>
      <c r="N134" s="20">
        <f>IF(OR('Supply requests'!$G134="TO REVIEW",'Supply requests'!$G134="URGENT — REVIEW",'Supply requests'!$G134="IN REVIEW",'Supply requests'!$G134="COMPLETE ORDER DETAILS"),IF('Supply requests'!$N134="","",'Supply requests'!$N134),"")</f>
        <v/>
      </c>
      <c r="O134" s="20">
        <f>IF(OR('Supply requests'!$G134="TO REVIEW",'Supply requests'!$G134="URGENT — REVIEW",'Supply requests'!$G134="IN REVIEW",'Supply requests'!$G134="COMPLETE ORDER DETAILS"),IF('Supply requests'!$O134="","",'Supply requests'!$O134),"")</f>
        <v/>
      </c>
      <c r="P134" s="25">
        <f>IF(OR('Supply requests'!$G134="TO REVIEW",'Supply requests'!$G134="URGENT — REVIEW",'Supply requests'!$G134="IN REVIEW",'Supply requests'!$G134="COMPLETE ORDER DETAILS"),IF('Supply requests'!$P134="","",'Supply requests'!$P134),"")</f>
        <v/>
      </c>
      <c r="Q134" s="20">
        <f>IF(OR('Supply requests'!$G134="TO REVIEW",'Supply requests'!$G134="URGENT — REVIEW",'Supply requests'!$G134="IN REVIEW",'Supply requests'!$G134="COMPLETE ORDER DETAILS"),IF('Supply requests'!$Q134="","",'Supply requests'!$Q134),"")</f>
        <v/>
      </c>
      <c r="R134" s="20">
        <f>IF(OR('Supply requests'!$G134="TO REVIEW",'Supply requests'!$G134="URGENT — REVIEW",'Supply requests'!$G134="IN REVIEW",'Supply requests'!$G134="COMPLETE ORDER DETAILS"),IF('Supply requests'!$R134="","",'Supply requests'!$R134),"")</f>
        <v/>
      </c>
      <c r="S134" s="20">
        <f>IF(OR('Supply requests'!$G134="TO REVIEW",'Supply requests'!$G134="URGENT — REVIEW",'Supply requests'!$G134="IN REVIEW",'Supply requests'!$G134="COMPLETE ORDER DETAILS"),IF('Supply requests'!$S134="","",'Supply requests'!$S134),"")</f>
        <v/>
      </c>
    </row>
    <row r="135">
      <c r="A135" s="20">
        <f>IF(OR('Supply requests'!$G135="TO REVIEW",'Supply requests'!$G135="URGENT — REVIEW",'Supply requests'!$G135="IN REVIEW",'Supply requests'!$G135="COMPLETE ORDER DETAILS"),IF('Supply requests'!$A135="","",'Supply requests'!$A135),"")</f>
        <v/>
      </c>
      <c r="B135" s="25">
        <f>IF(OR('Supply requests'!$G135="TO REVIEW",'Supply requests'!$G135="URGENT — REVIEW",'Supply requests'!$G135="IN REVIEW",'Supply requests'!$G135="COMPLETE ORDER DETAILS"),IF('Supply requests'!$B135="","",'Supply requests'!$B135),"")</f>
        <v/>
      </c>
      <c r="C135" s="20">
        <f>IF(OR('Supply requests'!$G135="TO REVIEW",'Supply requests'!$G135="URGENT — REVIEW",'Supply requests'!$G135="IN REVIEW",'Supply requests'!$G135="COMPLETE ORDER DETAILS"),IF('Supply requests'!$C135="","",'Supply requests'!$C135),"")</f>
        <v/>
      </c>
      <c r="D135" s="20">
        <f>IF(OR('Supply requests'!$G135="TO REVIEW",'Supply requests'!$G135="URGENT — REVIEW",'Supply requests'!$G135="IN REVIEW",'Supply requests'!$G135="COMPLETE ORDER DETAILS"),IF('Supply requests'!$D135="","",'Supply requests'!$D135),"")</f>
        <v/>
      </c>
      <c r="E135" s="20">
        <f>IF(OR('Supply requests'!$G135="TO REVIEW",'Supply requests'!$G135="URGENT — REVIEW",'Supply requests'!$G135="IN REVIEW",'Supply requests'!$G135="COMPLETE ORDER DETAILS"),IF('Supply requests'!$E135="","",'Supply requests'!$E135),"")</f>
        <v/>
      </c>
      <c r="F135" s="20">
        <f>IF(OR('Supply requests'!$G135="TO REVIEW",'Supply requests'!$G135="URGENT — REVIEW",'Supply requests'!$G135="IN REVIEW",'Supply requests'!$G135="COMPLETE ORDER DETAILS"),IF('Supply requests'!$F135="","",'Supply requests'!$F135),"")</f>
        <v/>
      </c>
      <c r="G135" s="20">
        <f>IF(OR('Supply requests'!$G135="TO REVIEW",'Supply requests'!$G135="URGENT — REVIEW",'Supply requests'!$G135="IN REVIEW",'Supply requests'!$G135="COMPLETE ORDER DETAILS"),IF('Supply requests'!$G135="","",'Supply requests'!$G135),"")</f>
        <v/>
      </c>
      <c r="H135" s="20">
        <f>IF(OR('Supply requests'!$G135="TO REVIEW",'Supply requests'!$G135="URGENT — REVIEW",'Supply requests'!$G135="IN REVIEW",'Supply requests'!$G135="COMPLETE ORDER DETAILS"),IF('Supply requests'!$H135="","",'Supply requests'!$H135),"")</f>
        <v/>
      </c>
      <c r="I135" s="20">
        <f>IF(OR('Supply requests'!$G135="TO REVIEW",'Supply requests'!$G135="URGENT — REVIEW",'Supply requests'!$G135="IN REVIEW",'Supply requests'!$G135="COMPLETE ORDER DETAILS"),IF('Supply requests'!$I135="","",'Supply requests'!$I135),"")</f>
        <v/>
      </c>
      <c r="J135" s="20">
        <f>IF(OR('Supply requests'!$G135="TO REVIEW",'Supply requests'!$G135="URGENT — REVIEW",'Supply requests'!$G135="IN REVIEW",'Supply requests'!$G135="COMPLETE ORDER DETAILS"),IF('Supply requests'!$J135="","",'Supply requests'!$J135),"")</f>
        <v/>
      </c>
      <c r="K135" s="20">
        <f>IF(OR('Supply requests'!$G135="TO REVIEW",'Supply requests'!$G135="URGENT — REVIEW",'Supply requests'!$G135="IN REVIEW",'Supply requests'!$G135="COMPLETE ORDER DETAILS"),IF('Supply requests'!$K135="","",'Supply requests'!$K135),"")</f>
        <v/>
      </c>
      <c r="L135" s="20">
        <f>IF(OR('Supply requests'!$G135="TO REVIEW",'Supply requests'!$G135="URGENT — REVIEW",'Supply requests'!$G135="IN REVIEW",'Supply requests'!$G135="COMPLETE ORDER DETAILS"),IF('Supply requests'!$L135="","",'Supply requests'!$L135),"")</f>
        <v/>
      </c>
      <c r="M135" s="20">
        <f>IF(OR('Supply requests'!$G135="TO REVIEW",'Supply requests'!$G135="URGENT — REVIEW",'Supply requests'!$G135="IN REVIEW",'Supply requests'!$G135="COMPLETE ORDER DETAILS"),IF('Supply requests'!$M135="","",'Supply requests'!$M135),"")</f>
        <v/>
      </c>
      <c r="N135" s="20">
        <f>IF(OR('Supply requests'!$G135="TO REVIEW",'Supply requests'!$G135="URGENT — REVIEW",'Supply requests'!$G135="IN REVIEW",'Supply requests'!$G135="COMPLETE ORDER DETAILS"),IF('Supply requests'!$N135="","",'Supply requests'!$N135),"")</f>
        <v/>
      </c>
      <c r="O135" s="20">
        <f>IF(OR('Supply requests'!$G135="TO REVIEW",'Supply requests'!$G135="URGENT — REVIEW",'Supply requests'!$G135="IN REVIEW",'Supply requests'!$G135="COMPLETE ORDER DETAILS"),IF('Supply requests'!$O135="","",'Supply requests'!$O135),"")</f>
        <v/>
      </c>
      <c r="P135" s="25">
        <f>IF(OR('Supply requests'!$G135="TO REVIEW",'Supply requests'!$G135="URGENT — REVIEW",'Supply requests'!$G135="IN REVIEW",'Supply requests'!$G135="COMPLETE ORDER DETAILS"),IF('Supply requests'!$P135="","",'Supply requests'!$P135),"")</f>
        <v/>
      </c>
      <c r="Q135" s="20">
        <f>IF(OR('Supply requests'!$G135="TO REVIEW",'Supply requests'!$G135="URGENT — REVIEW",'Supply requests'!$G135="IN REVIEW",'Supply requests'!$G135="COMPLETE ORDER DETAILS"),IF('Supply requests'!$Q135="","",'Supply requests'!$Q135),"")</f>
        <v/>
      </c>
      <c r="R135" s="20">
        <f>IF(OR('Supply requests'!$G135="TO REVIEW",'Supply requests'!$G135="URGENT — REVIEW",'Supply requests'!$G135="IN REVIEW",'Supply requests'!$G135="COMPLETE ORDER DETAILS"),IF('Supply requests'!$R135="","",'Supply requests'!$R135),"")</f>
        <v/>
      </c>
      <c r="S135" s="20">
        <f>IF(OR('Supply requests'!$G135="TO REVIEW",'Supply requests'!$G135="URGENT — REVIEW",'Supply requests'!$G135="IN REVIEW",'Supply requests'!$G135="COMPLETE ORDER DETAILS"),IF('Supply requests'!$S135="","",'Supply requests'!$S135),"")</f>
        <v/>
      </c>
    </row>
    <row r="136">
      <c r="A136" s="20">
        <f>IF(OR('Supply requests'!$G136="TO REVIEW",'Supply requests'!$G136="URGENT — REVIEW",'Supply requests'!$G136="IN REVIEW",'Supply requests'!$G136="COMPLETE ORDER DETAILS"),IF('Supply requests'!$A136="","",'Supply requests'!$A136),"")</f>
        <v/>
      </c>
      <c r="B136" s="25">
        <f>IF(OR('Supply requests'!$G136="TO REVIEW",'Supply requests'!$G136="URGENT — REVIEW",'Supply requests'!$G136="IN REVIEW",'Supply requests'!$G136="COMPLETE ORDER DETAILS"),IF('Supply requests'!$B136="","",'Supply requests'!$B136),"")</f>
        <v/>
      </c>
      <c r="C136" s="20">
        <f>IF(OR('Supply requests'!$G136="TO REVIEW",'Supply requests'!$G136="URGENT — REVIEW",'Supply requests'!$G136="IN REVIEW",'Supply requests'!$G136="COMPLETE ORDER DETAILS"),IF('Supply requests'!$C136="","",'Supply requests'!$C136),"")</f>
        <v/>
      </c>
      <c r="D136" s="20">
        <f>IF(OR('Supply requests'!$G136="TO REVIEW",'Supply requests'!$G136="URGENT — REVIEW",'Supply requests'!$G136="IN REVIEW",'Supply requests'!$G136="COMPLETE ORDER DETAILS"),IF('Supply requests'!$D136="","",'Supply requests'!$D136),"")</f>
        <v/>
      </c>
      <c r="E136" s="20">
        <f>IF(OR('Supply requests'!$G136="TO REVIEW",'Supply requests'!$G136="URGENT — REVIEW",'Supply requests'!$G136="IN REVIEW",'Supply requests'!$G136="COMPLETE ORDER DETAILS"),IF('Supply requests'!$E136="","",'Supply requests'!$E136),"")</f>
        <v/>
      </c>
      <c r="F136" s="20">
        <f>IF(OR('Supply requests'!$G136="TO REVIEW",'Supply requests'!$G136="URGENT — REVIEW",'Supply requests'!$G136="IN REVIEW",'Supply requests'!$G136="COMPLETE ORDER DETAILS"),IF('Supply requests'!$F136="","",'Supply requests'!$F136),"")</f>
        <v/>
      </c>
      <c r="G136" s="20">
        <f>IF(OR('Supply requests'!$G136="TO REVIEW",'Supply requests'!$G136="URGENT — REVIEW",'Supply requests'!$G136="IN REVIEW",'Supply requests'!$G136="COMPLETE ORDER DETAILS"),IF('Supply requests'!$G136="","",'Supply requests'!$G136),"")</f>
        <v/>
      </c>
      <c r="H136" s="20">
        <f>IF(OR('Supply requests'!$G136="TO REVIEW",'Supply requests'!$G136="URGENT — REVIEW",'Supply requests'!$G136="IN REVIEW",'Supply requests'!$G136="COMPLETE ORDER DETAILS"),IF('Supply requests'!$H136="","",'Supply requests'!$H136),"")</f>
        <v/>
      </c>
      <c r="I136" s="20">
        <f>IF(OR('Supply requests'!$G136="TO REVIEW",'Supply requests'!$G136="URGENT — REVIEW",'Supply requests'!$G136="IN REVIEW",'Supply requests'!$G136="COMPLETE ORDER DETAILS"),IF('Supply requests'!$I136="","",'Supply requests'!$I136),"")</f>
        <v/>
      </c>
      <c r="J136" s="20">
        <f>IF(OR('Supply requests'!$G136="TO REVIEW",'Supply requests'!$G136="URGENT — REVIEW",'Supply requests'!$G136="IN REVIEW",'Supply requests'!$G136="COMPLETE ORDER DETAILS"),IF('Supply requests'!$J136="","",'Supply requests'!$J136),"")</f>
        <v/>
      </c>
      <c r="K136" s="20">
        <f>IF(OR('Supply requests'!$G136="TO REVIEW",'Supply requests'!$G136="URGENT — REVIEW",'Supply requests'!$G136="IN REVIEW",'Supply requests'!$G136="COMPLETE ORDER DETAILS"),IF('Supply requests'!$K136="","",'Supply requests'!$K136),"")</f>
        <v/>
      </c>
      <c r="L136" s="20">
        <f>IF(OR('Supply requests'!$G136="TO REVIEW",'Supply requests'!$G136="URGENT — REVIEW",'Supply requests'!$G136="IN REVIEW",'Supply requests'!$G136="COMPLETE ORDER DETAILS"),IF('Supply requests'!$L136="","",'Supply requests'!$L136),"")</f>
        <v/>
      </c>
      <c r="M136" s="20">
        <f>IF(OR('Supply requests'!$G136="TO REVIEW",'Supply requests'!$G136="URGENT — REVIEW",'Supply requests'!$G136="IN REVIEW",'Supply requests'!$G136="COMPLETE ORDER DETAILS"),IF('Supply requests'!$M136="","",'Supply requests'!$M136),"")</f>
        <v/>
      </c>
      <c r="N136" s="20">
        <f>IF(OR('Supply requests'!$G136="TO REVIEW",'Supply requests'!$G136="URGENT — REVIEW",'Supply requests'!$G136="IN REVIEW",'Supply requests'!$G136="COMPLETE ORDER DETAILS"),IF('Supply requests'!$N136="","",'Supply requests'!$N136),"")</f>
        <v/>
      </c>
      <c r="O136" s="20">
        <f>IF(OR('Supply requests'!$G136="TO REVIEW",'Supply requests'!$G136="URGENT — REVIEW",'Supply requests'!$G136="IN REVIEW",'Supply requests'!$G136="COMPLETE ORDER DETAILS"),IF('Supply requests'!$O136="","",'Supply requests'!$O136),"")</f>
        <v/>
      </c>
      <c r="P136" s="25">
        <f>IF(OR('Supply requests'!$G136="TO REVIEW",'Supply requests'!$G136="URGENT — REVIEW",'Supply requests'!$G136="IN REVIEW",'Supply requests'!$G136="COMPLETE ORDER DETAILS"),IF('Supply requests'!$P136="","",'Supply requests'!$P136),"")</f>
        <v/>
      </c>
      <c r="Q136" s="20">
        <f>IF(OR('Supply requests'!$G136="TO REVIEW",'Supply requests'!$G136="URGENT — REVIEW",'Supply requests'!$G136="IN REVIEW",'Supply requests'!$G136="COMPLETE ORDER DETAILS"),IF('Supply requests'!$Q136="","",'Supply requests'!$Q136),"")</f>
        <v/>
      </c>
      <c r="R136" s="20">
        <f>IF(OR('Supply requests'!$G136="TO REVIEW",'Supply requests'!$G136="URGENT — REVIEW",'Supply requests'!$G136="IN REVIEW",'Supply requests'!$G136="COMPLETE ORDER DETAILS"),IF('Supply requests'!$R136="","",'Supply requests'!$R136),"")</f>
        <v/>
      </c>
      <c r="S136" s="20">
        <f>IF(OR('Supply requests'!$G136="TO REVIEW",'Supply requests'!$G136="URGENT — REVIEW",'Supply requests'!$G136="IN REVIEW",'Supply requests'!$G136="COMPLETE ORDER DETAILS"),IF('Supply requests'!$S136="","",'Supply requests'!$S136),"")</f>
        <v/>
      </c>
    </row>
    <row r="137">
      <c r="A137" s="20">
        <f>IF(OR('Supply requests'!$G137="TO REVIEW",'Supply requests'!$G137="URGENT — REVIEW",'Supply requests'!$G137="IN REVIEW",'Supply requests'!$G137="COMPLETE ORDER DETAILS"),IF('Supply requests'!$A137="","",'Supply requests'!$A137),"")</f>
        <v/>
      </c>
      <c r="B137" s="25">
        <f>IF(OR('Supply requests'!$G137="TO REVIEW",'Supply requests'!$G137="URGENT — REVIEW",'Supply requests'!$G137="IN REVIEW",'Supply requests'!$G137="COMPLETE ORDER DETAILS"),IF('Supply requests'!$B137="","",'Supply requests'!$B137),"")</f>
        <v/>
      </c>
      <c r="C137" s="20">
        <f>IF(OR('Supply requests'!$G137="TO REVIEW",'Supply requests'!$G137="URGENT — REVIEW",'Supply requests'!$G137="IN REVIEW",'Supply requests'!$G137="COMPLETE ORDER DETAILS"),IF('Supply requests'!$C137="","",'Supply requests'!$C137),"")</f>
        <v/>
      </c>
      <c r="D137" s="20">
        <f>IF(OR('Supply requests'!$G137="TO REVIEW",'Supply requests'!$G137="URGENT — REVIEW",'Supply requests'!$G137="IN REVIEW",'Supply requests'!$G137="COMPLETE ORDER DETAILS"),IF('Supply requests'!$D137="","",'Supply requests'!$D137),"")</f>
        <v/>
      </c>
      <c r="E137" s="20">
        <f>IF(OR('Supply requests'!$G137="TO REVIEW",'Supply requests'!$G137="URGENT — REVIEW",'Supply requests'!$G137="IN REVIEW",'Supply requests'!$G137="COMPLETE ORDER DETAILS"),IF('Supply requests'!$E137="","",'Supply requests'!$E137),"")</f>
        <v/>
      </c>
      <c r="F137" s="20">
        <f>IF(OR('Supply requests'!$G137="TO REVIEW",'Supply requests'!$G137="URGENT — REVIEW",'Supply requests'!$G137="IN REVIEW",'Supply requests'!$G137="COMPLETE ORDER DETAILS"),IF('Supply requests'!$F137="","",'Supply requests'!$F137),"")</f>
        <v/>
      </c>
      <c r="G137" s="20">
        <f>IF(OR('Supply requests'!$G137="TO REVIEW",'Supply requests'!$G137="URGENT — REVIEW",'Supply requests'!$G137="IN REVIEW",'Supply requests'!$G137="COMPLETE ORDER DETAILS"),IF('Supply requests'!$G137="","",'Supply requests'!$G137),"")</f>
        <v/>
      </c>
      <c r="H137" s="20">
        <f>IF(OR('Supply requests'!$G137="TO REVIEW",'Supply requests'!$G137="URGENT — REVIEW",'Supply requests'!$G137="IN REVIEW",'Supply requests'!$G137="COMPLETE ORDER DETAILS"),IF('Supply requests'!$H137="","",'Supply requests'!$H137),"")</f>
        <v/>
      </c>
      <c r="I137" s="20">
        <f>IF(OR('Supply requests'!$G137="TO REVIEW",'Supply requests'!$G137="URGENT — REVIEW",'Supply requests'!$G137="IN REVIEW",'Supply requests'!$G137="COMPLETE ORDER DETAILS"),IF('Supply requests'!$I137="","",'Supply requests'!$I137),"")</f>
        <v/>
      </c>
      <c r="J137" s="20">
        <f>IF(OR('Supply requests'!$G137="TO REVIEW",'Supply requests'!$G137="URGENT — REVIEW",'Supply requests'!$G137="IN REVIEW",'Supply requests'!$G137="COMPLETE ORDER DETAILS"),IF('Supply requests'!$J137="","",'Supply requests'!$J137),"")</f>
        <v/>
      </c>
      <c r="K137" s="20">
        <f>IF(OR('Supply requests'!$G137="TO REVIEW",'Supply requests'!$G137="URGENT — REVIEW",'Supply requests'!$G137="IN REVIEW",'Supply requests'!$G137="COMPLETE ORDER DETAILS"),IF('Supply requests'!$K137="","",'Supply requests'!$K137),"")</f>
        <v/>
      </c>
      <c r="L137" s="20">
        <f>IF(OR('Supply requests'!$G137="TO REVIEW",'Supply requests'!$G137="URGENT — REVIEW",'Supply requests'!$G137="IN REVIEW",'Supply requests'!$G137="COMPLETE ORDER DETAILS"),IF('Supply requests'!$L137="","",'Supply requests'!$L137),"")</f>
        <v/>
      </c>
      <c r="M137" s="20">
        <f>IF(OR('Supply requests'!$G137="TO REVIEW",'Supply requests'!$G137="URGENT — REVIEW",'Supply requests'!$G137="IN REVIEW",'Supply requests'!$G137="COMPLETE ORDER DETAILS"),IF('Supply requests'!$M137="","",'Supply requests'!$M137),"")</f>
        <v/>
      </c>
      <c r="N137" s="20">
        <f>IF(OR('Supply requests'!$G137="TO REVIEW",'Supply requests'!$G137="URGENT — REVIEW",'Supply requests'!$G137="IN REVIEW",'Supply requests'!$G137="COMPLETE ORDER DETAILS"),IF('Supply requests'!$N137="","",'Supply requests'!$N137),"")</f>
        <v/>
      </c>
      <c r="O137" s="20">
        <f>IF(OR('Supply requests'!$G137="TO REVIEW",'Supply requests'!$G137="URGENT — REVIEW",'Supply requests'!$G137="IN REVIEW",'Supply requests'!$G137="COMPLETE ORDER DETAILS"),IF('Supply requests'!$O137="","",'Supply requests'!$O137),"")</f>
        <v/>
      </c>
      <c r="P137" s="25">
        <f>IF(OR('Supply requests'!$G137="TO REVIEW",'Supply requests'!$G137="URGENT — REVIEW",'Supply requests'!$G137="IN REVIEW",'Supply requests'!$G137="COMPLETE ORDER DETAILS"),IF('Supply requests'!$P137="","",'Supply requests'!$P137),"")</f>
        <v/>
      </c>
      <c r="Q137" s="20">
        <f>IF(OR('Supply requests'!$G137="TO REVIEW",'Supply requests'!$G137="URGENT — REVIEW",'Supply requests'!$G137="IN REVIEW",'Supply requests'!$G137="COMPLETE ORDER DETAILS"),IF('Supply requests'!$Q137="","",'Supply requests'!$Q137),"")</f>
        <v/>
      </c>
      <c r="R137" s="20">
        <f>IF(OR('Supply requests'!$G137="TO REVIEW",'Supply requests'!$G137="URGENT — REVIEW",'Supply requests'!$G137="IN REVIEW",'Supply requests'!$G137="COMPLETE ORDER DETAILS"),IF('Supply requests'!$R137="","",'Supply requests'!$R137),"")</f>
        <v/>
      </c>
      <c r="S137" s="20">
        <f>IF(OR('Supply requests'!$G137="TO REVIEW",'Supply requests'!$G137="URGENT — REVIEW",'Supply requests'!$G137="IN REVIEW",'Supply requests'!$G137="COMPLETE ORDER DETAILS"),IF('Supply requests'!$S137="","",'Supply requests'!$S137),"")</f>
        <v/>
      </c>
    </row>
    <row r="138">
      <c r="A138" s="20">
        <f>IF(OR('Supply requests'!$G138="TO REVIEW",'Supply requests'!$G138="URGENT — REVIEW",'Supply requests'!$G138="IN REVIEW",'Supply requests'!$G138="COMPLETE ORDER DETAILS"),IF('Supply requests'!$A138="","",'Supply requests'!$A138),"")</f>
        <v/>
      </c>
      <c r="B138" s="25">
        <f>IF(OR('Supply requests'!$G138="TO REVIEW",'Supply requests'!$G138="URGENT — REVIEW",'Supply requests'!$G138="IN REVIEW",'Supply requests'!$G138="COMPLETE ORDER DETAILS"),IF('Supply requests'!$B138="","",'Supply requests'!$B138),"")</f>
        <v/>
      </c>
      <c r="C138" s="20">
        <f>IF(OR('Supply requests'!$G138="TO REVIEW",'Supply requests'!$G138="URGENT — REVIEW",'Supply requests'!$G138="IN REVIEW",'Supply requests'!$G138="COMPLETE ORDER DETAILS"),IF('Supply requests'!$C138="","",'Supply requests'!$C138),"")</f>
        <v/>
      </c>
      <c r="D138" s="20">
        <f>IF(OR('Supply requests'!$G138="TO REVIEW",'Supply requests'!$G138="URGENT — REVIEW",'Supply requests'!$G138="IN REVIEW",'Supply requests'!$G138="COMPLETE ORDER DETAILS"),IF('Supply requests'!$D138="","",'Supply requests'!$D138),"")</f>
        <v/>
      </c>
      <c r="E138" s="20">
        <f>IF(OR('Supply requests'!$G138="TO REVIEW",'Supply requests'!$G138="URGENT — REVIEW",'Supply requests'!$G138="IN REVIEW",'Supply requests'!$G138="COMPLETE ORDER DETAILS"),IF('Supply requests'!$E138="","",'Supply requests'!$E138),"")</f>
        <v/>
      </c>
      <c r="F138" s="20">
        <f>IF(OR('Supply requests'!$G138="TO REVIEW",'Supply requests'!$G138="URGENT — REVIEW",'Supply requests'!$G138="IN REVIEW",'Supply requests'!$G138="COMPLETE ORDER DETAILS"),IF('Supply requests'!$F138="","",'Supply requests'!$F138),"")</f>
        <v/>
      </c>
      <c r="G138" s="20">
        <f>IF(OR('Supply requests'!$G138="TO REVIEW",'Supply requests'!$G138="URGENT — REVIEW",'Supply requests'!$G138="IN REVIEW",'Supply requests'!$G138="COMPLETE ORDER DETAILS"),IF('Supply requests'!$G138="","",'Supply requests'!$G138),"")</f>
        <v/>
      </c>
      <c r="H138" s="20">
        <f>IF(OR('Supply requests'!$G138="TO REVIEW",'Supply requests'!$G138="URGENT — REVIEW",'Supply requests'!$G138="IN REVIEW",'Supply requests'!$G138="COMPLETE ORDER DETAILS"),IF('Supply requests'!$H138="","",'Supply requests'!$H138),"")</f>
        <v/>
      </c>
      <c r="I138" s="20">
        <f>IF(OR('Supply requests'!$G138="TO REVIEW",'Supply requests'!$G138="URGENT — REVIEW",'Supply requests'!$G138="IN REVIEW",'Supply requests'!$G138="COMPLETE ORDER DETAILS"),IF('Supply requests'!$I138="","",'Supply requests'!$I138),"")</f>
        <v/>
      </c>
      <c r="J138" s="20">
        <f>IF(OR('Supply requests'!$G138="TO REVIEW",'Supply requests'!$G138="URGENT — REVIEW",'Supply requests'!$G138="IN REVIEW",'Supply requests'!$G138="COMPLETE ORDER DETAILS"),IF('Supply requests'!$J138="","",'Supply requests'!$J138),"")</f>
        <v/>
      </c>
      <c r="K138" s="20">
        <f>IF(OR('Supply requests'!$G138="TO REVIEW",'Supply requests'!$G138="URGENT — REVIEW",'Supply requests'!$G138="IN REVIEW",'Supply requests'!$G138="COMPLETE ORDER DETAILS"),IF('Supply requests'!$K138="","",'Supply requests'!$K138),"")</f>
        <v/>
      </c>
      <c r="L138" s="20">
        <f>IF(OR('Supply requests'!$G138="TO REVIEW",'Supply requests'!$G138="URGENT — REVIEW",'Supply requests'!$G138="IN REVIEW",'Supply requests'!$G138="COMPLETE ORDER DETAILS"),IF('Supply requests'!$L138="","",'Supply requests'!$L138),"")</f>
        <v/>
      </c>
      <c r="M138" s="20">
        <f>IF(OR('Supply requests'!$G138="TO REVIEW",'Supply requests'!$G138="URGENT — REVIEW",'Supply requests'!$G138="IN REVIEW",'Supply requests'!$G138="COMPLETE ORDER DETAILS"),IF('Supply requests'!$M138="","",'Supply requests'!$M138),"")</f>
        <v/>
      </c>
      <c r="N138" s="20">
        <f>IF(OR('Supply requests'!$G138="TO REVIEW",'Supply requests'!$G138="URGENT — REVIEW",'Supply requests'!$G138="IN REVIEW",'Supply requests'!$G138="COMPLETE ORDER DETAILS"),IF('Supply requests'!$N138="","",'Supply requests'!$N138),"")</f>
        <v/>
      </c>
      <c r="O138" s="20">
        <f>IF(OR('Supply requests'!$G138="TO REVIEW",'Supply requests'!$G138="URGENT — REVIEW",'Supply requests'!$G138="IN REVIEW",'Supply requests'!$G138="COMPLETE ORDER DETAILS"),IF('Supply requests'!$O138="","",'Supply requests'!$O138),"")</f>
        <v/>
      </c>
      <c r="P138" s="25">
        <f>IF(OR('Supply requests'!$G138="TO REVIEW",'Supply requests'!$G138="URGENT — REVIEW",'Supply requests'!$G138="IN REVIEW",'Supply requests'!$G138="COMPLETE ORDER DETAILS"),IF('Supply requests'!$P138="","",'Supply requests'!$P138),"")</f>
        <v/>
      </c>
      <c r="Q138" s="20">
        <f>IF(OR('Supply requests'!$G138="TO REVIEW",'Supply requests'!$G138="URGENT — REVIEW",'Supply requests'!$G138="IN REVIEW",'Supply requests'!$G138="COMPLETE ORDER DETAILS"),IF('Supply requests'!$Q138="","",'Supply requests'!$Q138),"")</f>
        <v/>
      </c>
      <c r="R138" s="20">
        <f>IF(OR('Supply requests'!$G138="TO REVIEW",'Supply requests'!$G138="URGENT — REVIEW",'Supply requests'!$G138="IN REVIEW",'Supply requests'!$G138="COMPLETE ORDER DETAILS"),IF('Supply requests'!$R138="","",'Supply requests'!$R138),"")</f>
        <v/>
      </c>
      <c r="S138" s="20">
        <f>IF(OR('Supply requests'!$G138="TO REVIEW",'Supply requests'!$G138="URGENT — REVIEW",'Supply requests'!$G138="IN REVIEW",'Supply requests'!$G138="COMPLETE ORDER DETAILS"),IF('Supply requests'!$S138="","",'Supply requests'!$S138),"")</f>
        <v/>
      </c>
    </row>
    <row r="139">
      <c r="A139" s="20">
        <f>IF(OR('Supply requests'!$G139="TO REVIEW",'Supply requests'!$G139="URGENT — REVIEW",'Supply requests'!$G139="IN REVIEW",'Supply requests'!$G139="COMPLETE ORDER DETAILS"),IF('Supply requests'!$A139="","",'Supply requests'!$A139),"")</f>
        <v/>
      </c>
      <c r="B139" s="25">
        <f>IF(OR('Supply requests'!$G139="TO REVIEW",'Supply requests'!$G139="URGENT — REVIEW",'Supply requests'!$G139="IN REVIEW",'Supply requests'!$G139="COMPLETE ORDER DETAILS"),IF('Supply requests'!$B139="","",'Supply requests'!$B139),"")</f>
        <v/>
      </c>
      <c r="C139" s="20">
        <f>IF(OR('Supply requests'!$G139="TO REVIEW",'Supply requests'!$G139="URGENT — REVIEW",'Supply requests'!$G139="IN REVIEW",'Supply requests'!$G139="COMPLETE ORDER DETAILS"),IF('Supply requests'!$C139="","",'Supply requests'!$C139),"")</f>
        <v/>
      </c>
      <c r="D139" s="20">
        <f>IF(OR('Supply requests'!$G139="TO REVIEW",'Supply requests'!$G139="URGENT — REVIEW",'Supply requests'!$G139="IN REVIEW",'Supply requests'!$G139="COMPLETE ORDER DETAILS"),IF('Supply requests'!$D139="","",'Supply requests'!$D139),"")</f>
        <v/>
      </c>
      <c r="E139" s="20">
        <f>IF(OR('Supply requests'!$G139="TO REVIEW",'Supply requests'!$G139="URGENT — REVIEW",'Supply requests'!$G139="IN REVIEW",'Supply requests'!$G139="COMPLETE ORDER DETAILS"),IF('Supply requests'!$E139="","",'Supply requests'!$E139),"")</f>
        <v/>
      </c>
      <c r="F139" s="20">
        <f>IF(OR('Supply requests'!$G139="TO REVIEW",'Supply requests'!$G139="URGENT — REVIEW",'Supply requests'!$G139="IN REVIEW",'Supply requests'!$G139="COMPLETE ORDER DETAILS"),IF('Supply requests'!$F139="","",'Supply requests'!$F139),"")</f>
        <v/>
      </c>
      <c r="G139" s="20">
        <f>IF(OR('Supply requests'!$G139="TO REVIEW",'Supply requests'!$G139="URGENT — REVIEW",'Supply requests'!$G139="IN REVIEW",'Supply requests'!$G139="COMPLETE ORDER DETAILS"),IF('Supply requests'!$G139="","",'Supply requests'!$G139),"")</f>
        <v/>
      </c>
      <c r="H139" s="20">
        <f>IF(OR('Supply requests'!$G139="TO REVIEW",'Supply requests'!$G139="URGENT — REVIEW",'Supply requests'!$G139="IN REVIEW",'Supply requests'!$G139="COMPLETE ORDER DETAILS"),IF('Supply requests'!$H139="","",'Supply requests'!$H139),"")</f>
        <v/>
      </c>
      <c r="I139" s="20">
        <f>IF(OR('Supply requests'!$G139="TO REVIEW",'Supply requests'!$G139="URGENT — REVIEW",'Supply requests'!$G139="IN REVIEW",'Supply requests'!$G139="COMPLETE ORDER DETAILS"),IF('Supply requests'!$I139="","",'Supply requests'!$I139),"")</f>
        <v/>
      </c>
      <c r="J139" s="20">
        <f>IF(OR('Supply requests'!$G139="TO REVIEW",'Supply requests'!$G139="URGENT — REVIEW",'Supply requests'!$G139="IN REVIEW",'Supply requests'!$G139="COMPLETE ORDER DETAILS"),IF('Supply requests'!$J139="","",'Supply requests'!$J139),"")</f>
        <v/>
      </c>
      <c r="K139" s="20">
        <f>IF(OR('Supply requests'!$G139="TO REVIEW",'Supply requests'!$G139="URGENT — REVIEW",'Supply requests'!$G139="IN REVIEW",'Supply requests'!$G139="COMPLETE ORDER DETAILS"),IF('Supply requests'!$K139="","",'Supply requests'!$K139),"")</f>
        <v/>
      </c>
      <c r="L139" s="20">
        <f>IF(OR('Supply requests'!$G139="TO REVIEW",'Supply requests'!$G139="URGENT — REVIEW",'Supply requests'!$G139="IN REVIEW",'Supply requests'!$G139="COMPLETE ORDER DETAILS"),IF('Supply requests'!$L139="","",'Supply requests'!$L139),"")</f>
        <v/>
      </c>
      <c r="M139" s="20">
        <f>IF(OR('Supply requests'!$G139="TO REVIEW",'Supply requests'!$G139="URGENT — REVIEW",'Supply requests'!$G139="IN REVIEW",'Supply requests'!$G139="COMPLETE ORDER DETAILS"),IF('Supply requests'!$M139="","",'Supply requests'!$M139),"")</f>
        <v/>
      </c>
      <c r="N139" s="20">
        <f>IF(OR('Supply requests'!$G139="TO REVIEW",'Supply requests'!$G139="URGENT — REVIEW",'Supply requests'!$G139="IN REVIEW",'Supply requests'!$G139="COMPLETE ORDER DETAILS"),IF('Supply requests'!$N139="","",'Supply requests'!$N139),"")</f>
        <v/>
      </c>
      <c r="O139" s="20">
        <f>IF(OR('Supply requests'!$G139="TO REVIEW",'Supply requests'!$G139="URGENT — REVIEW",'Supply requests'!$G139="IN REVIEW",'Supply requests'!$G139="COMPLETE ORDER DETAILS"),IF('Supply requests'!$O139="","",'Supply requests'!$O139),"")</f>
        <v/>
      </c>
      <c r="P139" s="25">
        <f>IF(OR('Supply requests'!$G139="TO REVIEW",'Supply requests'!$G139="URGENT — REVIEW",'Supply requests'!$G139="IN REVIEW",'Supply requests'!$G139="COMPLETE ORDER DETAILS"),IF('Supply requests'!$P139="","",'Supply requests'!$P139),"")</f>
        <v/>
      </c>
      <c r="Q139" s="20">
        <f>IF(OR('Supply requests'!$G139="TO REVIEW",'Supply requests'!$G139="URGENT — REVIEW",'Supply requests'!$G139="IN REVIEW",'Supply requests'!$G139="COMPLETE ORDER DETAILS"),IF('Supply requests'!$Q139="","",'Supply requests'!$Q139),"")</f>
        <v/>
      </c>
      <c r="R139" s="20">
        <f>IF(OR('Supply requests'!$G139="TO REVIEW",'Supply requests'!$G139="URGENT — REVIEW",'Supply requests'!$G139="IN REVIEW",'Supply requests'!$G139="COMPLETE ORDER DETAILS"),IF('Supply requests'!$R139="","",'Supply requests'!$R139),"")</f>
        <v/>
      </c>
      <c r="S139" s="20">
        <f>IF(OR('Supply requests'!$G139="TO REVIEW",'Supply requests'!$G139="URGENT — REVIEW",'Supply requests'!$G139="IN REVIEW",'Supply requests'!$G139="COMPLETE ORDER DETAILS"),IF('Supply requests'!$S139="","",'Supply requests'!$S139),"")</f>
        <v/>
      </c>
    </row>
    <row r="140">
      <c r="A140" s="20">
        <f>IF(OR('Supply requests'!$G140="TO REVIEW",'Supply requests'!$G140="URGENT — REVIEW",'Supply requests'!$G140="IN REVIEW",'Supply requests'!$G140="COMPLETE ORDER DETAILS"),IF('Supply requests'!$A140="","",'Supply requests'!$A140),"")</f>
        <v/>
      </c>
      <c r="B140" s="25">
        <f>IF(OR('Supply requests'!$G140="TO REVIEW",'Supply requests'!$G140="URGENT — REVIEW",'Supply requests'!$G140="IN REVIEW",'Supply requests'!$G140="COMPLETE ORDER DETAILS"),IF('Supply requests'!$B140="","",'Supply requests'!$B140),"")</f>
        <v/>
      </c>
      <c r="C140" s="20">
        <f>IF(OR('Supply requests'!$G140="TO REVIEW",'Supply requests'!$G140="URGENT — REVIEW",'Supply requests'!$G140="IN REVIEW",'Supply requests'!$G140="COMPLETE ORDER DETAILS"),IF('Supply requests'!$C140="","",'Supply requests'!$C140),"")</f>
        <v/>
      </c>
      <c r="D140" s="20">
        <f>IF(OR('Supply requests'!$G140="TO REVIEW",'Supply requests'!$G140="URGENT — REVIEW",'Supply requests'!$G140="IN REVIEW",'Supply requests'!$G140="COMPLETE ORDER DETAILS"),IF('Supply requests'!$D140="","",'Supply requests'!$D140),"")</f>
        <v/>
      </c>
      <c r="E140" s="20">
        <f>IF(OR('Supply requests'!$G140="TO REVIEW",'Supply requests'!$G140="URGENT — REVIEW",'Supply requests'!$G140="IN REVIEW",'Supply requests'!$G140="COMPLETE ORDER DETAILS"),IF('Supply requests'!$E140="","",'Supply requests'!$E140),"")</f>
        <v/>
      </c>
      <c r="F140" s="20">
        <f>IF(OR('Supply requests'!$G140="TO REVIEW",'Supply requests'!$G140="URGENT — REVIEW",'Supply requests'!$G140="IN REVIEW",'Supply requests'!$G140="COMPLETE ORDER DETAILS"),IF('Supply requests'!$F140="","",'Supply requests'!$F140),"")</f>
        <v/>
      </c>
      <c r="G140" s="20">
        <f>IF(OR('Supply requests'!$G140="TO REVIEW",'Supply requests'!$G140="URGENT — REVIEW",'Supply requests'!$G140="IN REVIEW",'Supply requests'!$G140="COMPLETE ORDER DETAILS"),IF('Supply requests'!$G140="","",'Supply requests'!$G140),"")</f>
        <v/>
      </c>
      <c r="H140" s="20">
        <f>IF(OR('Supply requests'!$G140="TO REVIEW",'Supply requests'!$G140="URGENT — REVIEW",'Supply requests'!$G140="IN REVIEW",'Supply requests'!$G140="COMPLETE ORDER DETAILS"),IF('Supply requests'!$H140="","",'Supply requests'!$H140),"")</f>
        <v/>
      </c>
      <c r="I140" s="20">
        <f>IF(OR('Supply requests'!$G140="TO REVIEW",'Supply requests'!$G140="URGENT — REVIEW",'Supply requests'!$G140="IN REVIEW",'Supply requests'!$G140="COMPLETE ORDER DETAILS"),IF('Supply requests'!$I140="","",'Supply requests'!$I140),"")</f>
        <v/>
      </c>
      <c r="J140" s="20">
        <f>IF(OR('Supply requests'!$G140="TO REVIEW",'Supply requests'!$G140="URGENT — REVIEW",'Supply requests'!$G140="IN REVIEW",'Supply requests'!$G140="COMPLETE ORDER DETAILS"),IF('Supply requests'!$J140="","",'Supply requests'!$J140),"")</f>
        <v/>
      </c>
      <c r="K140" s="20">
        <f>IF(OR('Supply requests'!$G140="TO REVIEW",'Supply requests'!$G140="URGENT — REVIEW",'Supply requests'!$G140="IN REVIEW",'Supply requests'!$G140="COMPLETE ORDER DETAILS"),IF('Supply requests'!$K140="","",'Supply requests'!$K140),"")</f>
        <v/>
      </c>
      <c r="L140" s="20">
        <f>IF(OR('Supply requests'!$G140="TO REVIEW",'Supply requests'!$G140="URGENT — REVIEW",'Supply requests'!$G140="IN REVIEW",'Supply requests'!$G140="COMPLETE ORDER DETAILS"),IF('Supply requests'!$L140="","",'Supply requests'!$L140),"")</f>
        <v/>
      </c>
      <c r="M140" s="20">
        <f>IF(OR('Supply requests'!$G140="TO REVIEW",'Supply requests'!$G140="URGENT — REVIEW",'Supply requests'!$G140="IN REVIEW",'Supply requests'!$G140="COMPLETE ORDER DETAILS"),IF('Supply requests'!$M140="","",'Supply requests'!$M140),"")</f>
        <v/>
      </c>
      <c r="N140" s="20">
        <f>IF(OR('Supply requests'!$G140="TO REVIEW",'Supply requests'!$G140="URGENT — REVIEW",'Supply requests'!$G140="IN REVIEW",'Supply requests'!$G140="COMPLETE ORDER DETAILS"),IF('Supply requests'!$N140="","",'Supply requests'!$N140),"")</f>
        <v/>
      </c>
      <c r="O140" s="20">
        <f>IF(OR('Supply requests'!$G140="TO REVIEW",'Supply requests'!$G140="URGENT — REVIEW",'Supply requests'!$G140="IN REVIEW",'Supply requests'!$G140="COMPLETE ORDER DETAILS"),IF('Supply requests'!$O140="","",'Supply requests'!$O140),"")</f>
        <v/>
      </c>
      <c r="P140" s="25">
        <f>IF(OR('Supply requests'!$G140="TO REVIEW",'Supply requests'!$G140="URGENT — REVIEW",'Supply requests'!$G140="IN REVIEW",'Supply requests'!$G140="COMPLETE ORDER DETAILS"),IF('Supply requests'!$P140="","",'Supply requests'!$P140),"")</f>
        <v/>
      </c>
      <c r="Q140" s="20">
        <f>IF(OR('Supply requests'!$G140="TO REVIEW",'Supply requests'!$G140="URGENT — REVIEW",'Supply requests'!$G140="IN REVIEW",'Supply requests'!$G140="COMPLETE ORDER DETAILS"),IF('Supply requests'!$Q140="","",'Supply requests'!$Q140),"")</f>
        <v/>
      </c>
      <c r="R140" s="20">
        <f>IF(OR('Supply requests'!$G140="TO REVIEW",'Supply requests'!$G140="URGENT — REVIEW",'Supply requests'!$G140="IN REVIEW",'Supply requests'!$G140="COMPLETE ORDER DETAILS"),IF('Supply requests'!$R140="","",'Supply requests'!$R140),"")</f>
        <v/>
      </c>
      <c r="S140" s="20">
        <f>IF(OR('Supply requests'!$G140="TO REVIEW",'Supply requests'!$G140="URGENT — REVIEW",'Supply requests'!$G140="IN REVIEW",'Supply requests'!$G140="COMPLETE ORDER DETAILS"),IF('Supply requests'!$S140="","",'Supply requests'!$S140),"")</f>
        <v/>
      </c>
    </row>
    <row r="141">
      <c r="A141" s="20">
        <f>IF(OR('Supply requests'!$G141="TO REVIEW",'Supply requests'!$G141="URGENT — REVIEW",'Supply requests'!$G141="IN REVIEW",'Supply requests'!$G141="COMPLETE ORDER DETAILS"),IF('Supply requests'!$A141="","",'Supply requests'!$A141),"")</f>
        <v/>
      </c>
      <c r="B141" s="25">
        <f>IF(OR('Supply requests'!$G141="TO REVIEW",'Supply requests'!$G141="URGENT — REVIEW",'Supply requests'!$G141="IN REVIEW",'Supply requests'!$G141="COMPLETE ORDER DETAILS"),IF('Supply requests'!$B141="","",'Supply requests'!$B141),"")</f>
        <v/>
      </c>
      <c r="C141" s="20">
        <f>IF(OR('Supply requests'!$G141="TO REVIEW",'Supply requests'!$G141="URGENT — REVIEW",'Supply requests'!$G141="IN REVIEW",'Supply requests'!$G141="COMPLETE ORDER DETAILS"),IF('Supply requests'!$C141="","",'Supply requests'!$C141),"")</f>
        <v/>
      </c>
      <c r="D141" s="20">
        <f>IF(OR('Supply requests'!$G141="TO REVIEW",'Supply requests'!$G141="URGENT — REVIEW",'Supply requests'!$G141="IN REVIEW",'Supply requests'!$G141="COMPLETE ORDER DETAILS"),IF('Supply requests'!$D141="","",'Supply requests'!$D141),"")</f>
        <v/>
      </c>
      <c r="E141" s="20">
        <f>IF(OR('Supply requests'!$G141="TO REVIEW",'Supply requests'!$G141="URGENT — REVIEW",'Supply requests'!$G141="IN REVIEW",'Supply requests'!$G141="COMPLETE ORDER DETAILS"),IF('Supply requests'!$E141="","",'Supply requests'!$E141),"")</f>
        <v/>
      </c>
      <c r="F141" s="20">
        <f>IF(OR('Supply requests'!$G141="TO REVIEW",'Supply requests'!$G141="URGENT — REVIEW",'Supply requests'!$G141="IN REVIEW",'Supply requests'!$G141="COMPLETE ORDER DETAILS"),IF('Supply requests'!$F141="","",'Supply requests'!$F141),"")</f>
        <v/>
      </c>
      <c r="G141" s="20">
        <f>IF(OR('Supply requests'!$G141="TO REVIEW",'Supply requests'!$G141="URGENT — REVIEW",'Supply requests'!$G141="IN REVIEW",'Supply requests'!$G141="COMPLETE ORDER DETAILS"),IF('Supply requests'!$G141="","",'Supply requests'!$G141),"")</f>
        <v/>
      </c>
      <c r="H141" s="20">
        <f>IF(OR('Supply requests'!$G141="TO REVIEW",'Supply requests'!$G141="URGENT — REVIEW",'Supply requests'!$G141="IN REVIEW",'Supply requests'!$G141="COMPLETE ORDER DETAILS"),IF('Supply requests'!$H141="","",'Supply requests'!$H141),"")</f>
        <v/>
      </c>
      <c r="I141" s="20">
        <f>IF(OR('Supply requests'!$G141="TO REVIEW",'Supply requests'!$G141="URGENT — REVIEW",'Supply requests'!$G141="IN REVIEW",'Supply requests'!$G141="COMPLETE ORDER DETAILS"),IF('Supply requests'!$I141="","",'Supply requests'!$I141),"")</f>
        <v/>
      </c>
      <c r="J141" s="20">
        <f>IF(OR('Supply requests'!$G141="TO REVIEW",'Supply requests'!$G141="URGENT — REVIEW",'Supply requests'!$G141="IN REVIEW",'Supply requests'!$G141="COMPLETE ORDER DETAILS"),IF('Supply requests'!$J141="","",'Supply requests'!$J141),"")</f>
        <v/>
      </c>
      <c r="K141" s="20">
        <f>IF(OR('Supply requests'!$G141="TO REVIEW",'Supply requests'!$G141="URGENT — REVIEW",'Supply requests'!$G141="IN REVIEW",'Supply requests'!$G141="COMPLETE ORDER DETAILS"),IF('Supply requests'!$K141="","",'Supply requests'!$K141),"")</f>
        <v/>
      </c>
      <c r="L141" s="20">
        <f>IF(OR('Supply requests'!$G141="TO REVIEW",'Supply requests'!$G141="URGENT — REVIEW",'Supply requests'!$G141="IN REVIEW",'Supply requests'!$G141="COMPLETE ORDER DETAILS"),IF('Supply requests'!$L141="","",'Supply requests'!$L141),"")</f>
        <v/>
      </c>
      <c r="M141" s="20">
        <f>IF(OR('Supply requests'!$G141="TO REVIEW",'Supply requests'!$G141="URGENT — REVIEW",'Supply requests'!$G141="IN REVIEW",'Supply requests'!$G141="COMPLETE ORDER DETAILS"),IF('Supply requests'!$M141="","",'Supply requests'!$M141),"")</f>
        <v/>
      </c>
      <c r="N141" s="20">
        <f>IF(OR('Supply requests'!$G141="TO REVIEW",'Supply requests'!$G141="URGENT — REVIEW",'Supply requests'!$G141="IN REVIEW",'Supply requests'!$G141="COMPLETE ORDER DETAILS"),IF('Supply requests'!$N141="","",'Supply requests'!$N141),"")</f>
        <v/>
      </c>
      <c r="O141" s="20">
        <f>IF(OR('Supply requests'!$G141="TO REVIEW",'Supply requests'!$G141="URGENT — REVIEW",'Supply requests'!$G141="IN REVIEW",'Supply requests'!$G141="COMPLETE ORDER DETAILS"),IF('Supply requests'!$O141="","",'Supply requests'!$O141),"")</f>
        <v/>
      </c>
      <c r="P141" s="25">
        <f>IF(OR('Supply requests'!$G141="TO REVIEW",'Supply requests'!$G141="URGENT — REVIEW",'Supply requests'!$G141="IN REVIEW",'Supply requests'!$G141="COMPLETE ORDER DETAILS"),IF('Supply requests'!$P141="","",'Supply requests'!$P141),"")</f>
        <v/>
      </c>
      <c r="Q141" s="20">
        <f>IF(OR('Supply requests'!$G141="TO REVIEW",'Supply requests'!$G141="URGENT — REVIEW",'Supply requests'!$G141="IN REVIEW",'Supply requests'!$G141="COMPLETE ORDER DETAILS"),IF('Supply requests'!$Q141="","",'Supply requests'!$Q141),"")</f>
        <v/>
      </c>
      <c r="R141" s="20">
        <f>IF(OR('Supply requests'!$G141="TO REVIEW",'Supply requests'!$G141="URGENT — REVIEW",'Supply requests'!$G141="IN REVIEW",'Supply requests'!$G141="COMPLETE ORDER DETAILS"),IF('Supply requests'!$R141="","",'Supply requests'!$R141),"")</f>
        <v/>
      </c>
      <c r="S141" s="20">
        <f>IF(OR('Supply requests'!$G141="TO REVIEW",'Supply requests'!$G141="URGENT — REVIEW",'Supply requests'!$G141="IN REVIEW",'Supply requests'!$G141="COMPLETE ORDER DETAILS"),IF('Supply requests'!$S141="","",'Supply requests'!$S141),"")</f>
        <v/>
      </c>
    </row>
    <row r="142">
      <c r="A142" s="20">
        <f>IF(OR('Supply requests'!$G142="TO REVIEW",'Supply requests'!$G142="URGENT — REVIEW",'Supply requests'!$G142="IN REVIEW",'Supply requests'!$G142="COMPLETE ORDER DETAILS"),IF('Supply requests'!$A142="","",'Supply requests'!$A142),"")</f>
        <v/>
      </c>
      <c r="B142" s="25">
        <f>IF(OR('Supply requests'!$G142="TO REVIEW",'Supply requests'!$G142="URGENT — REVIEW",'Supply requests'!$G142="IN REVIEW",'Supply requests'!$G142="COMPLETE ORDER DETAILS"),IF('Supply requests'!$B142="","",'Supply requests'!$B142),"")</f>
        <v/>
      </c>
      <c r="C142" s="20">
        <f>IF(OR('Supply requests'!$G142="TO REVIEW",'Supply requests'!$G142="URGENT — REVIEW",'Supply requests'!$G142="IN REVIEW",'Supply requests'!$G142="COMPLETE ORDER DETAILS"),IF('Supply requests'!$C142="","",'Supply requests'!$C142),"")</f>
        <v/>
      </c>
      <c r="D142" s="20">
        <f>IF(OR('Supply requests'!$G142="TO REVIEW",'Supply requests'!$G142="URGENT — REVIEW",'Supply requests'!$G142="IN REVIEW",'Supply requests'!$G142="COMPLETE ORDER DETAILS"),IF('Supply requests'!$D142="","",'Supply requests'!$D142),"")</f>
        <v/>
      </c>
      <c r="E142" s="20">
        <f>IF(OR('Supply requests'!$G142="TO REVIEW",'Supply requests'!$G142="URGENT — REVIEW",'Supply requests'!$G142="IN REVIEW",'Supply requests'!$G142="COMPLETE ORDER DETAILS"),IF('Supply requests'!$E142="","",'Supply requests'!$E142),"")</f>
        <v/>
      </c>
      <c r="F142" s="20">
        <f>IF(OR('Supply requests'!$G142="TO REVIEW",'Supply requests'!$G142="URGENT — REVIEW",'Supply requests'!$G142="IN REVIEW",'Supply requests'!$G142="COMPLETE ORDER DETAILS"),IF('Supply requests'!$F142="","",'Supply requests'!$F142),"")</f>
        <v/>
      </c>
      <c r="G142" s="20">
        <f>IF(OR('Supply requests'!$G142="TO REVIEW",'Supply requests'!$G142="URGENT — REVIEW",'Supply requests'!$G142="IN REVIEW",'Supply requests'!$G142="COMPLETE ORDER DETAILS"),IF('Supply requests'!$G142="","",'Supply requests'!$G142),"")</f>
        <v/>
      </c>
      <c r="H142" s="20">
        <f>IF(OR('Supply requests'!$G142="TO REVIEW",'Supply requests'!$G142="URGENT — REVIEW",'Supply requests'!$G142="IN REVIEW",'Supply requests'!$G142="COMPLETE ORDER DETAILS"),IF('Supply requests'!$H142="","",'Supply requests'!$H142),"")</f>
        <v/>
      </c>
      <c r="I142" s="20">
        <f>IF(OR('Supply requests'!$G142="TO REVIEW",'Supply requests'!$G142="URGENT — REVIEW",'Supply requests'!$G142="IN REVIEW",'Supply requests'!$G142="COMPLETE ORDER DETAILS"),IF('Supply requests'!$I142="","",'Supply requests'!$I142),"")</f>
        <v/>
      </c>
      <c r="J142" s="20">
        <f>IF(OR('Supply requests'!$G142="TO REVIEW",'Supply requests'!$G142="URGENT — REVIEW",'Supply requests'!$G142="IN REVIEW",'Supply requests'!$G142="COMPLETE ORDER DETAILS"),IF('Supply requests'!$J142="","",'Supply requests'!$J142),"")</f>
        <v/>
      </c>
      <c r="K142" s="20">
        <f>IF(OR('Supply requests'!$G142="TO REVIEW",'Supply requests'!$G142="URGENT — REVIEW",'Supply requests'!$G142="IN REVIEW",'Supply requests'!$G142="COMPLETE ORDER DETAILS"),IF('Supply requests'!$K142="","",'Supply requests'!$K142),"")</f>
        <v/>
      </c>
      <c r="L142" s="20">
        <f>IF(OR('Supply requests'!$G142="TO REVIEW",'Supply requests'!$G142="URGENT — REVIEW",'Supply requests'!$G142="IN REVIEW",'Supply requests'!$G142="COMPLETE ORDER DETAILS"),IF('Supply requests'!$L142="","",'Supply requests'!$L142),"")</f>
        <v/>
      </c>
      <c r="M142" s="20">
        <f>IF(OR('Supply requests'!$G142="TO REVIEW",'Supply requests'!$G142="URGENT — REVIEW",'Supply requests'!$G142="IN REVIEW",'Supply requests'!$G142="COMPLETE ORDER DETAILS"),IF('Supply requests'!$M142="","",'Supply requests'!$M142),"")</f>
        <v/>
      </c>
      <c r="N142" s="20">
        <f>IF(OR('Supply requests'!$G142="TO REVIEW",'Supply requests'!$G142="URGENT — REVIEW",'Supply requests'!$G142="IN REVIEW",'Supply requests'!$G142="COMPLETE ORDER DETAILS"),IF('Supply requests'!$N142="","",'Supply requests'!$N142),"")</f>
        <v/>
      </c>
      <c r="O142" s="20">
        <f>IF(OR('Supply requests'!$G142="TO REVIEW",'Supply requests'!$G142="URGENT — REVIEW",'Supply requests'!$G142="IN REVIEW",'Supply requests'!$G142="COMPLETE ORDER DETAILS"),IF('Supply requests'!$O142="","",'Supply requests'!$O142),"")</f>
        <v/>
      </c>
      <c r="P142" s="25">
        <f>IF(OR('Supply requests'!$G142="TO REVIEW",'Supply requests'!$G142="URGENT — REVIEW",'Supply requests'!$G142="IN REVIEW",'Supply requests'!$G142="COMPLETE ORDER DETAILS"),IF('Supply requests'!$P142="","",'Supply requests'!$P142),"")</f>
        <v/>
      </c>
      <c r="Q142" s="20">
        <f>IF(OR('Supply requests'!$G142="TO REVIEW",'Supply requests'!$G142="URGENT — REVIEW",'Supply requests'!$G142="IN REVIEW",'Supply requests'!$G142="COMPLETE ORDER DETAILS"),IF('Supply requests'!$Q142="","",'Supply requests'!$Q142),"")</f>
        <v/>
      </c>
      <c r="R142" s="20">
        <f>IF(OR('Supply requests'!$G142="TO REVIEW",'Supply requests'!$G142="URGENT — REVIEW",'Supply requests'!$G142="IN REVIEW",'Supply requests'!$G142="COMPLETE ORDER DETAILS"),IF('Supply requests'!$R142="","",'Supply requests'!$R142),"")</f>
        <v/>
      </c>
      <c r="S142" s="20">
        <f>IF(OR('Supply requests'!$G142="TO REVIEW",'Supply requests'!$G142="URGENT — REVIEW",'Supply requests'!$G142="IN REVIEW",'Supply requests'!$G142="COMPLETE ORDER DETAILS"),IF('Supply requests'!$S142="","",'Supply requests'!$S142),"")</f>
        <v/>
      </c>
    </row>
    <row r="143">
      <c r="A143" s="20">
        <f>IF(OR('Supply requests'!$G143="TO REVIEW",'Supply requests'!$G143="URGENT — REVIEW",'Supply requests'!$G143="IN REVIEW",'Supply requests'!$G143="COMPLETE ORDER DETAILS"),IF('Supply requests'!$A143="","",'Supply requests'!$A143),"")</f>
        <v/>
      </c>
      <c r="B143" s="25">
        <f>IF(OR('Supply requests'!$G143="TO REVIEW",'Supply requests'!$G143="URGENT — REVIEW",'Supply requests'!$G143="IN REVIEW",'Supply requests'!$G143="COMPLETE ORDER DETAILS"),IF('Supply requests'!$B143="","",'Supply requests'!$B143),"")</f>
        <v/>
      </c>
      <c r="C143" s="20">
        <f>IF(OR('Supply requests'!$G143="TO REVIEW",'Supply requests'!$G143="URGENT — REVIEW",'Supply requests'!$G143="IN REVIEW",'Supply requests'!$G143="COMPLETE ORDER DETAILS"),IF('Supply requests'!$C143="","",'Supply requests'!$C143),"")</f>
        <v/>
      </c>
      <c r="D143" s="20">
        <f>IF(OR('Supply requests'!$G143="TO REVIEW",'Supply requests'!$G143="URGENT — REVIEW",'Supply requests'!$G143="IN REVIEW",'Supply requests'!$G143="COMPLETE ORDER DETAILS"),IF('Supply requests'!$D143="","",'Supply requests'!$D143),"")</f>
        <v/>
      </c>
      <c r="E143" s="20">
        <f>IF(OR('Supply requests'!$G143="TO REVIEW",'Supply requests'!$G143="URGENT — REVIEW",'Supply requests'!$G143="IN REVIEW",'Supply requests'!$G143="COMPLETE ORDER DETAILS"),IF('Supply requests'!$E143="","",'Supply requests'!$E143),"")</f>
        <v/>
      </c>
      <c r="F143" s="20">
        <f>IF(OR('Supply requests'!$G143="TO REVIEW",'Supply requests'!$G143="URGENT — REVIEW",'Supply requests'!$G143="IN REVIEW",'Supply requests'!$G143="COMPLETE ORDER DETAILS"),IF('Supply requests'!$F143="","",'Supply requests'!$F143),"")</f>
        <v/>
      </c>
      <c r="G143" s="20">
        <f>IF(OR('Supply requests'!$G143="TO REVIEW",'Supply requests'!$G143="URGENT — REVIEW",'Supply requests'!$G143="IN REVIEW",'Supply requests'!$G143="COMPLETE ORDER DETAILS"),IF('Supply requests'!$G143="","",'Supply requests'!$G143),"")</f>
        <v/>
      </c>
      <c r="H143" s="20">
        <f>IF(OR('Supply requests'!$G143="TO REVIEW",'Supply requests'!$G143="URGENT — REVIEW",'Supply requests'!$G143="IN REVIEW",'Supply requests'!$G143="COMPLETE ORDER DETAILS"),IF('Supply requests'!$H143="","",'Supply requests'!$H143),"")</f>
        <v/>
      </c>
      <c r="I143" s="20">
        <f>IF(OR('Supply requests'!$G143="TO REVIEW",'Supply requests'!$G143="URGENT — REVIEW",'Supply requests'!$G143="IN REVIEW",'Supply requests'!$G143="COMPLETE ORDER DETAILS"),IF('Supply requests'!$I143="","",'Supply requests'!$I143),"")</f>
        <v/>
      </c>
      <c r="J143" s="20">
        <f>IF(OR('Supply requests'!$G143="TO REVIEW",'Supply requests'!$G143="URGENT — REVIEW",'Supply requests'!$G143="IN REVIEW",'Supply requests'!$G143="COMPLETE ORDER DETAILS"),IF('Supply requests'!$J143="","",'Supply requests'!$J143),"")</f>
        <v/>
      </c>
      <c r="K143" s="20">
        <f>IF(OR('Supply requests'!$G143="TO REVIEW",'Supply requests'!$G143="URGENT — REVIEW",'Supply requests'!$G143="IN REVIEW",'Supply requests'!$G143="COMPLETE ORDER DETAILS"),IF('Supply requests'!$K143="","",'Supply requests'!$K143),"")</f>
        <v/>
      </c>
      <c r="L143" s="20">
        <f>IF(OR('Supply requests'!$G143="TO REVIEW",'Supply requests'!$G143="URGENT — REVIEW",'Supply requests'!$G143="IN REVIEW",'Supply requests'!$G143="COMPLETE ORDER DETAILS"),IF('Supply requests'!$L143="","",'Supply requests'!$L143),"")</f>
        <v/>
      </c>
      <c r="M143" s="20">
        <f>IF(OR('Supply requests'!$G143="TO REVIEW",'Supply requests'!$G143="URGENT — REVIEW",'Supply requests'!$G143="IN REVIEW",'Supply requests'!$G143="COMPLETE ORDER DETAILS"),IF('Supply requests'!$M143="","",'Supply requests'!$M143),"")</f>
        <v/>
      </c>
      <c r="N143" s="20">
        <f>IF(OR('Supply requests'!$G143="TO REVIEW",'Supply requests'!$G143="URGENT — REVIEW",'Supply requests'!$G143="IN REVIEW",'Supply requests'!$G143="COMPLETE ORDER DETAILS"),IF('Supply requests'!$N143="","",'Supply requests'!$N143),"")</f>
        <v/>
      </c>
      <c r="O143" s="20">
        <f>IF(OR('Supply requests'!$G143="TO REVIEW",'Supply requests'!$G143="URGENT — REVIEW",'Supply requests'!$G143="IN REVIEW",'Supply requests'!$G143="COMPLETE ORDER DETAILS"),IF('Supply requests'!$O143="","",'Supply requests'!$O143),"")</f>
        <v/>
      </c>
      <c r="P143" s="25">
        <f>IF(OR('Supply requests'!$G143="TO REVIEW",'Supply requests'!$G143="URGENT — REVIEW",'Supply requests'!$G143="IN REVIEW",'Supply requests'!$G143="COMPLETE ORDER DETAILS"),IF('Supply requests'!$P143="","",'Supply requests'!$P143),"")</f>
        <v/>
      </c>
      <c r="Q143" s="20">
        <f>IF(OR('Supply requests'!$G143="TO REVIEW",'Supply requests'!$G143="URGENT — REVIEW",'Supply requests'!$G143="IN REVIEW",'Supply requests'!$G143="COMPLETE ORDER DETAILS"),IF('Supply requests'!$Q143="","",'Supply requests'!$Q143),"")</f>
        <v/>
      </c>
      <c r="R143" s="20">
        <f>IF(OR('Supply requests'!$G143="TO REVIEW",'Supply requests'!$G143="URGENT — REVIEW",'Supply requests'!$G143="IN REVIEW",'Supply requests'!$G143="COMPLETE ORDER DETAILS"),IF('Supply requests'!$R143="","",'Supply requests'!$R143),"")</f>
        <v/>
      </c>
      <c r="S143" s="20">
        <f>IF(OR('Supply requests'!$G143="TO REVIEW",'Supply requests'!$G143="URGENT — REVIEW",'Supply requests'!$G143="IN REVIEW",'Supply requests'!$G143="COMPLETE ORDER DETAILS"),IF('Supply requests'!$S143="","",'Supply requests'!$S143),"")</f>
        <v/>
      </c>
    </row>
    <row r="144">
      <c r="A144" s="20">
        <f>IF(OR('Supply requests'!$G144="TO REVIEW",'Supply requests'!$G144="URGENT — REVIEW",'Supply requests'!$G144="IN REVIEW",'Supply requests'!$G144="COMPLETE ORDER DETAILS"),IF('Supply requests'!$A144="","",'Supply requests'!$A144),"")</f>
        <v/>
      </c>
      <c r="B144" s="25">
        <f>IF(OR('Supply requests'!$G144="TO REVIEW",'Supply requests'!$G144="URGENT — REVIEW",'Supply requests'!$G144="IN REVIEW",'Supply requests'!$G144="COMPLETE ORDER DETAILS"),IF('Supply requests'!$B144="","",'Supply requests'!$B144),"")</f>
        <v/>
      </c>
      <c r="C144" s="20">
        <f>IF(OR('Supply requests'!$G144="TO REVIEW",'Supply requests'!$G144="URGENT — REVIEW",'Supply requests'!$G144="IN REVIEW",'Supply requests'!$G144="COMPLETE ORDER DETAILS"),IF('Supply requests'!$C144="","",'Supply requests'!$C144),"")</f>
        <v/>
      </c>
      <c r="D144" s="20">
        <f>IF(OR('Supply requests'!$G144="TO REVIEW",'Supply requests'!$G144="URGENT — REVIEW",'Supply requests'!$G144="IN REVIEW",'Supply requests'!$G144="COMPLETE ORDER DETAILS"),IF('Supply requests'!$D144="","",'Supply requests'!$D144),"")</f>
        <v/>
      </c>
      <c r="E144" s="20">
        <f>IF(OR('Supply requests'!$G144="TO REVIEW",'Supply requests'!$G144="URGENT — REVIEW",'Supply requests'!$G144="IN REVIEW",'Supply requests'!$G144="COMPLETE ORDER DETAILS"),IF('Supply requests'!$E144="","",'Supply requests'!$E144),"")</f>
        <v/>
      </c>
      <c r="F144" s="20">
        <f>IF(OR('Supply requests'!$G144="TO REVIEW",'Supply requests'!$G144="URGENT — REVIEW",'Supply requests'!$G144="IN REVIEW",'Supply requests'!$G144="COMPLETE ORDER DETAILS"),IF('Supply requests'!$F144="","",'Supply requests'!$F144),"")</f>
        <v/>
      </c>
      <c r="G144" s="20">
        <f>IF(OR('Supply requests'!$G144="TO REVIEW",'Supply requests'!$G144="URGENT — REVIEW",'Supply requests'!$G144="IN REVIEW",'Supply requests'!$G144="COMPLETE ORDER DETAILS"),IF('Supply requests'!$G144="","",'Supply requests'!$G144),"")</f>
        <v/>
      </c>
      <c r="H144" s="20">
        <f>IF(OR('Supply requests'!$G144="TO REVIEW",'Supply requests'!$G144="URGENT — REVIEW",'Supply requests'!$G144="IN REVIEW",'Supply requests'!$G144="COMPLETE ORDER DETAILS"),IF('Supply requests'!$H144="","",'Supply requests'!$H144),"")</f>
        <v/>
      </c>
      <c r="I144" s="20">
        <f>IF(OR('Supply requests'!$G144="TO REVIEW",'Supply requests'!$G144="URGENT — REVIEW",'Supply requests'!$G144="IN REVIEW",'Supply requests'!$G144="COMPLETE ORDER DETAILS"),IF('Supply requests'!$I144="","",'Supply requests'!$I144),"")</f>
        <v/>
      </c>
      <c r="J144" s="20">
        <f>IF(OR('Supply requests'!$G144="TO REVIEW",'Supply requests'!$G144="URGENT — REVIEW",'Supply requests'!$G144="IN REVIEW",'Supply requests'!$G144="COMPLETE ORDER DETAILS"),IF('Supply requests'!$J144="","",'Supply requests'!$J144),"")</f>
        <v/>
      </c>
      <c r="K144" s="20">
        <f>IF(OR('Supply requests'!$G144="TO REVIEW",'Supply requests'!$G144="URGENT — REVIEW",'Supply requests'!$G144="IN REVIEW",'Supply requests'!$G144="COMPLETE ORDER DETAILS"),IF('Supply requests'!$K144="","",'Supply requests'!$K144),"")</f>
        <v/>
      </c>
      <c r="L144" s="20">
        <f>IF(OR('Supply requests'!$G144="TO REVIEW",'Supply requests'!$G144="URGENT — REVIEW",'Supply requests'!$G144="IN REVIEW",'Supply requests'!$G144="COMPLETE ORDER DETAILS"),IF('Supply requests'!$L144="","",'Supply requests'!$L144),"")</f>
        <v/>
      </c>
      <c r="M144" s="20">
        <f>IF(OR('Supply requests'!$G144="TO REVIEW",'Supply requests'!$G144="URGENT — REVIEW",'Supply requests'!$G144="IN REVIEW",'Supply requests'!$G144="COMPLETE ORDER DETAILS"),IF('Supply requests'!$M144="","",'Supply requests'!$M144),"")</f>
        <v/>
      </c>
      <c r="N144" s="20">
        <f>IF(OR('Supply requests'!$G144="TO REVIEW",'Supply requests'!$G144="URGENT — REVIEW",'Supply requests'!$G144="IN REVIEW",'Supply requests'!$G144="COMPLETE ORDER DETAILS"),IF('Supply requests'!$N144="","",'Supply requests'!$N144),"")</f>
        <v/>
      </c>
      <c r="O144" s="20">
        <f>IF(OR('Supply requests'!$G144="TO REVIEW",'Supply requests'!$G144="URGENT — REVIEW",'Supply requests'!$G144="IN REVIEW",'Supply requests'!$G144="COMPLETE ORDER DETAILS"),IF('Supply requests'!$O144="","",'Supply requests'!$O144),"")</f>
        <v/>
      </c>
      <c r="P144" s="25">
        <f>IF(OR('Supply requests'!$G144="TO REVIEW",'Supply requests'!$G144="URGENT — REVIEW",'Supply requests'!$G144="IN REVIEW",'Supply requests'!$G144="COMPLETE ORDER DETAILS"),IF('Supply requests'!$P144="","",'Supply requests'!$P144),"")</f>
        <v/>
      </c>
      <c r="Q144" s="20">
        <f>IF(OR('Supply requests'!$G144="TO REVIEW",'Supply requests'!$G144="URGENT — REVIEW",'Supply requests'!$G144="IN REVIEW",'Supply requests'!$G144="COMPLETE ORDER DETAILS"),IF('Supply requests'!$Q144="","",'Supply requests'!$Q144),"")</f>
        <v/>
      </c>
      <c r="R144" s="20">
        <f>IF(OR('Supply requests'!$G144="TO REVIEW",'Supply requests'!$G144="URGENT — REVIEW",'Supply requests'!$G144="IN REVIEW",'Supply requests'!$G144="COMPLETE ORDER DETAILS"),IF('Supply requests'!$R144="","",'Supply requests'!$R144),"")</f>
        <v/>
      </c>
      <c r="S144" s="20">
        <f>IF(OR('Supply requests'!$G144="TO REVIEW",'Supply requests'!$G144="URGENT — REVIEW",'Supply requests'!$G144="IN REVIEW",'Supply requests'!$G144="COMPLETE ORDER DETAILS"),IF('Supply requests'!$S144="","",'Supply requests'!$S144),"")</f>
        <v/>
      </c>
    </row>
    <row r="145">
      <c r="A145" s="20">
        <f>IF(OR('Supply requests'!$G145="TO REVIEW",'Supply requests'!$G145="URGENT — REVIEW",'Supply requests'!$G145="IN REVIEW",'Supply requests'!$G145="COMPLETE ORDER DETAILS"),IF('Supply requests'!$A145="","",'Supply requests'!$A145),"")</f>
        <v/>
      </c>
      <c r="B145" s="25">
        <f>IF(OR('Supply requests'!$G145="TO REVIEW",'Supply requests'!$G145="URGENT — REVIEW",'Supply requests'!$G145="IN REVIEW",'Supply requests'!$G145="COMPLETE ORDER DETAILS"),IF('Supply requests'!$B145="","",'Supply requests'!$B145),"")</f>
        <v/>
      </c>
      <c r="C145" s="20">
        <f>IF(OR('Supply requests'!$G145="TO REVIEW",'Supply requests'!$G145="URGENT — REVIEW",'Supply requests'!$G145="IN REVIEW",'Supply requests'!$G145="COMPLETE ORDER DETAILS"),IF('Supply requests'!$C145="","",'Supply requests'!$C145),"")</f>
        <v/>
      </c>
      <c r="D145" s="20">
        <f>IF(OR('Supply requests'!$G145="TO REVIEW",'Supply requests'!$G145="URGENT — REVIEW",'Supply requests'!$G145="IN REVIEW",'Supply requests'!$G145="COMPLETE ORDER DETAILS"),IF('Supply requests'!$D145="","",'Supply requests'!$D145),"")</f>
        <v/>
      </c>
      <c r="E145" s="20">
        <f>IF(OR('Supply requests'!$G145="TO REVIEW",'Supply requests'!$G145="URGENT — REVIEW",'Supply requests'!$G145="IN REVIEW",'Supply requests'!$G145="COMPLETE ORDER DETAILS"),IF('Supply requests'!$E145="","",'Supply requests'!$E145),"")</f>
        <v/>
      </c>
      <c r="F145" s="20">
        <f>IF(OR('Supply requests'!$G145="TO REVIEW",'Supply requests'!$G145="URGENT — REVIEW",'Supply requests'!$G145="IN REVIEW",'Supply requests'!$G145="COMPLETE ORDER DETAILS"),IF('Supply requests'!$F145="","",'Supply requests'!$F145),"")</f>
        <v/>
      </c>
      <c r="G145" s="20">
        <f>IF(OR('Supply requests'!$G145="TO REVIEW",'Supply requests'!$G145="URGENT — REVIEW",'Supply requests'!$G145="IN REVIEW",'Supply requests'!$G145="COMPLETE ORDER DETAILS"),IF('Supply requests'!$G145="","",'Supply requests'!$G145),"")</f>
        <v/>
      </c>
      <c r="H145" s="20">
        <f>IF(OR('Supply requests'!$G145="TO REVIEW",'Supply requests'!$G145="URGENT — REVIEW",'Supply requests'!$G145="IN REVIEW",'Supply requests'!$G145="COMPLETE ORDER DETAILS"),IF('Supply requests'!$H145="","",'Supply requests'!$H145),"")</f>
        <v/>
      </c>
      <c r="I145" s="20">
        <f>IF(OR('Supply requests'!$G145="TO REVIEW",'Supply requests'!$G145="URGENT — REVIEW",'Supply requests'!$G145="IN REVIEW",'Supply requests'!$G145="COMPLETE ORDER DETAILS"),IF('Supply requests'!$I145="","",'Supply requests'!$I145),"")</f>
        <v/>
      </c>
      <c r="J145" s="20">
        <f>IF(OR('Supply requests'!$G145="TO REVIEW",'Supply requests'!$G145="URGENT — REVIEW",'Supply requests'!$G145="IN REVIEW",'Supply requests'!$G145="COMPLETE ORDER DETAILS"),IF('Supply requests'!$J145="","",'Supply requests'!$J145),"")</f>
        <v/>
      </c>
      <c r="K145" s="20">
        <f>IF(OR('Supply requests'!$G145="TO REVIEW",'Supply requests'!$G145="URGENT — REVIEW",'Supply requests'!$G145="IN REVIEW",'Supply requests'!$G145="COMPLETE ORDER DETAILS"),IF('Supply requests'!$K145="","",'Supply requests'!$K145),"")</f>
        <v/>
      </c>
      <c r="L145" s="20">
        <f>IF(OR('Supply requests'!$G145="TO REVIEW",'Supply requests'!$G145="URGENT — REVIEW",'Supply requests'!$G145="IN REVIEW",'Supply requests'!$G145="COMPLETE ORDER DETAILS"),IF('Supply requests'!$L145="","",'Supply requests'!$L145),"")</f>
        <v/>
      </c>
      <c r="M145" s="20">
        <f>IF(OR('Supply requests'!$G145="TO REVIEW",'Supply requests'!$G145="URGENT — REVIEW",'Supply requests'!$G145="IN REVIEW",'Supply requests'!$G145="COMPLETE ORDER DETAILS"),IF('Supply requests'!$M145="","",'Supply requests'!$M145),"")</f>
        <v/>
      </c>
      <c r="N145" s="20">
        <f>IF(OR('Supply requests'!$G145="TO REVIEW",'Supply requests'!$G145="URGENT — REVIEW",'Supply requests'!$G145="IN REVIEW",'Supply requests'!$G145="COMPLETE ORDER DETAILS"),IF('Supply requests'!$N145="","",'Supply requests'!$N145),"")</f>
        <v/>
      </c>
      <c r="O145" s="20">
        <f>IF(OR('Supply requests'!$G145="TO REVIEW",'Supply requests'!$G145="URGENT — REVIEW",'Supply requests'!$G145="IN REVIEW",'Supply requests'!$G145="COMPLETE ORDER DETAILS"),IF('Supply requests'!$O145="","",'Supply requests'!$O145),"")</f>
        <v/>
      </c>
      <c r="P145" s="25">
        <f>IF(OR('Supply requests'!$G145="TO REVIEW",'Supply requests'!$G145="URGENT — REVIEW",'Supply requests'!$G145="IN REVIEW",'Supply requests'!$G145="COMPLETE ORDER DETAILS"),IF('Supply requests'!$P145="","",'Supply requests'!$P145),"")</f>
        <v/>
      </c>
      <c r="Q145" s="20">
        <f>IF(OR('Supply requests'!$G145="TO REVIEW",'Supply requests'!$G145="URGENT — REVIEW",'Supply requests'!$G145="IN REVIEW",'Supply requests'!$G145="COMPLETE ORDER DETAILS"),IF('Supply requests'!$Q145="","",'Supply requests'!$Q145),"")</f>
        <v/>
      </c>
      <c r="R145" s="20">
        <f>IF(OR('Supply requests'!$G145="TO REVIEW",'Supply requests'!$G145="URGENT — REVIEW",'Supply requests'!$G145="IN REVIEW",'Supply requests'!$G145="COMPLETE ORDER DETAILS"),IF('Supply requests'!$R145="","",'Supply requests'!$R145),"")</f>
        <v/>
      </c>
      <c r="S145" s="20">
        <f>IF(OR('Supply requests'!$G145="TO REVIEW",'Supply requests'!$G145="URGENT — REVIEW",'Supply requests'!$G145="IN REVIEW",'Supply requests'!$G145="COMPLETE ORDER DETAILS"),IF('Supply requests'!$S145="","",'Supply requests'!$S145),"")</f>
        <v/>
      </c>
    </row>
    <row r="146">
      <c r="A146" s="20">
        <f>IF(OR('Supply requests'!$G146="TO REVIEW",'Supply requests'!$G146="URGENT — REVIEW",'Supply requests'!$G146="IN REVIEW",'Supply requests'!$G146="COMPLETE ORDER DETAILS"),IF('Supply requests'!$A146="","",'Supply requests'!$A146),"")</f>
        <v/>
      </c>
      <c r="B146" s="25">
        <f>IF(OR('Supply requests'!$G146="TO REVIEW",'Supply requests'!$G146="URGENT — REVIEW",'Supply requests'!$G146="IN REVIEW",'Supply requests'!$G146="COMPLETE ORDER DETAILS"),IF('Supply requests'!$B146="","",'Supply requests'!$B146),"")</f>
        <v/>
      </c>
      <c r="C146" s="20">
        <f>IF(OR('Supply requests'!$G146="TO REVIEW",'Supply requests'!$G146="URGENT — REVIEW",'Supply requests'!$G146="IN REVIEW",'Supply requests'!$G146="COMPLETE ORDER DETAILS"),IF('Supply requests'!$C146="","",'Supply requests'!$C146),"")</f>
        <v/>
      </c>
      <c r="D146" s="20">
        <f>IF(OR('Supply requests'!$G146="TO REVIEW",'Supply requests'!$G146="URGENT — REVIEW",'Supply requests'!$G146="IN REVIEW",'Supply requests'!$G146="COMPLETE ORDER DETAILS"),IF('Supply requests'!$D146="","",'Supply requests'!$D146),"")</f>
        <v/>
      </c>
      <c r="E146" s="20">
        <f>IF(OR('Supply requests'!$G146="TO REVIEW",'Supply requests'!$G146="URGENT — REVIEW",'Supply requests'!$G146="IN REVIEW",'Supply requests'!$G146="COMPLETE ORDER DETAILS"),IF('Supply requests'!$E146="","",'Supply requests'!$E146),"")</f>
        <v/>
      </c>
      <c r="F146" s="20">
        <f>IF(OR('Supply requests'!$G146="TO REVIEW",'Supply requests'!$G146="URGENT — REVIEW",'Supply requests'!$G146="IN REVIEW",'Supply requests'!$G146="COMPLETE ORDER DETAILS"),IF('Supply requests'!$F146="","",'Supply requests'!$F146),"")</f>
        <v/>
      </c>
      <c r="G146" s="20">
        <f>IF(OR('Supply requests'!$G146="TO REVIEW",'Supply requests'!$G146="URGENT — REVIEW",'Supply requests'!$G146="IN REVIEW",'Supply requests'!$G146="COMPLETE ORDER DETAILS"),IF('Supply requests'!$G146="","",'Supply requests'!$G146),"")</f>
        <v/>
      </c>
      <c r="H146" s="20">
        <f>IF(OR('Supply requests'!$G146="TO REVIEW",'Supply requests'!$G146="URGENT — REVIEW",'Supply requests'!$G146="IN REVIEW",'Supply requests'!$G146="COMPLETE ORDER DETAILS"),IF('Supply requests'!$H146="","",'Supply requests'!$H146),"")</f>
        <v/>
      </c>
      <c r="I146" s="20">
        <f>IF(OR('Supply requests'!$G146="TO REVIEW",'Supply requests'!$G146="URGENT — REVIEW",'Supply requests'!$G146="IN REVIEW",'Supply requests'!$G146="COMPLETE ORDER DETAILS"),IF('Supply requests'!$I146="","",'Supply requests'!$I146),"")</f>
        <v/>
      </c>
      <c r="J146" s="20">
        <f>IF(OR('Supply requests'!$G146="TO REVIEW",'Supply requests'!$G146="URGENT — REVIEW",'Supply requests'!$G146="IN REVIEW",'Supply requests'!$G146="COMPLETE ORDER DETAILS"),IF('Supply requests'!$J146="","",'Supply requests'!$J146),"")</f>
        <v/>
      </c>
      <c r="K146" s="20">
        <f>IF(OR('Supply requests'!$G146="TO REVIEW",'Supply requests'!$G146="URGENT — REVIEW",'Supply requests'!$G146="IN REVIEW",'Supply requests'!$G146="COMPLETE ORDER DETAILS"),IF('Supply requests'!$K146="","",'Supply requests'!$K146),"")</f>
        <v/>
      </c>
      <c r="L146" s="20">
        <f>IF(OR('Supply requests'!$G146="TO REVIEW",'Supply requests'!$G146="URGENT — REVIEW",'Supply requests'!$G146="IN REVIEW",'Supply requests'!$G146="COMPLETE ORDER DETAILS"),IF('Supply requests'!$L146="","",'Supply requests'!$L146),"")</f>
        <v/>
      </c>
      <c r="M146" s="20">
        <f>IF(OR('Supply requests'!$G146="TO REVIEW",'Supply requests'!$G146="URGENT — REVIEW",'Supply requests'!$G146="IN REVIEW",'Supply requests'!$G146="COMPLETE ORDER DETAILS"),IF('Supply requests'!$M146="","",'Supply requests'!$M146),"")</f>
        <v/>
      </c>
      <c r="N146" s="20">
        <f>IF(OR('Supply requests'!$G146="TO REVIEW",'Supply requests'!$G146="URGENT — REVIEW",'Supply requests'!$G146="IN REVIEW",'Supply requests'!$G146="COMPLETE ORDER DETAILS"),IF('Supply requests'!$N146="","",'Supply requests'!$N146),"")</f>
        <v/>
      </c>
      <c r="O146" s="20">
        <f>IF(OR('Supply requests'!$G146="TO REVIEW",'Supply requests'!$G146="URGENT — REVIEW",'Supply requests'!$G146="IN REVIEW",'Supply requests'!$G146="COMPLETE ORDER DETAILS"),IF('Supply requests'!$O146="","",'Supply requests'!$O146),"")</f>
        <v/>
      </c>
      <c r="P146" s="25">
        <f>IF(OR('Supply requests'!$G146="TO REVIEW",'Supply requests'!$G146="URGENT — REVIEW",'Supply requests'!$G146="IN REVIEW",'Supply requests'!$G146="COMPLETE ORDER DETAILS"),IF('Supply requests'!$P146="","",'Supply requests'!$P146),"")</f>
        <v/>
      </c>
      <c r="Q146" s="20">
        <f>IF(OR('Supply requests'!$G146="TO REVIEW",'Supply requests'!$G146="URGENT — REVIEW",'Supply requests'!$G146="IN REVIEW",'Supply requests'!$G146="COMPLETE ORDER DETAILS"),IF('Supply requests'!$Q146="","",'Supply requests'!$Q146),"")</f>
        <v/>
      </c>
      <c r="R146" s="20">
        <f>IF(OR('Supply requests'!$G146="TO REVIEW",'Supply requests'!$G146="URGENT — REVIEW",'Supply requests'!$G146="IN REVIEW",'Supply requests'!$G146="COMPLETE ORDER DETAILS"),IF('Supply requests'!$R146="","",'Supply requests'!$R146),"")</f>
        <v/>
      </c>
      <c r="S146" s="20">
        <f>IF(OR('Supply requests'!$G146="TO REVIEW",'Supply requests'!$G146="URGENT — REVIEW",'Supply requests'!$G146="IN REVIEW",'Supply requests'!$G146="COMPLETE ORDER DETAILS"),IF('Supply requests'!$S146="","",'Supply requests'!$S146),"")</f>
        <v/>
      </c>
    </row>
    <row r="147">
      <c r="A147" s="20">
        <f>IF(OR('Supply requests'!$G147="TO REVIEW",'Supply requests'!$G147="URGENT — REVIEW",'Supply requests'!$G147="IN REVIEW",'Supply requests'!$G147="COMPLETE ORDER DETAILS"),IF('Supply requests'!$A147="","",'Supply requests'!$A147),"")</f>
        <v/>
      </c>
      <c r="B147" s="25">
        <f>IF(OR('Supply requests'!$G147="TO REVIEW",'Supply requests'!$G147="URGENT — REVIEW",'Supply requests'!$G147="IN REVIEW",'Supply requests'!$G147="COMPLETE ORDER DETAILS"),IF('Supply requests'!$B147="","",'Supply requests'!$B147),"")</f>
        <v/>
      </c>
      <c r="C147" s="20">
        <f>IF(OR('Supply requests'!$G147="TO REVIEW",'Supply requests'!$G147="URGENT — REVIEW",'Supply requests'!$G147="IN REVIEW",'Supply requests'!$G147="COMPLETE ORDER DETAILS"),IF('Supply requests'!$C147="","",'Supply requests'!$C147),"")</f>
        <v/>
      </c>
      <c r="D147" s="20">
        <f>IF(OR('Supply requests'!$G147="TO REVIEW",'Supply requests'!$G147="URGENT — REVIEW",'Supply requests'!$G147="IN REVIEW",'Supply requests'!$G147="COMPLETE ORDER DETAILS"),IF('Supply requests'!$D147="","",'Supply requests'!$D147),"")</f>
        <v/>
      </c>
      <c r="E147" s="20">
        <f>IF(OR('Supply requests'!$G147="TO REVIEW",'Supply requests'!$G147="URGENT — REVIEW",'Supply requests'!$G147="IN REVIEW",'Supply requests'!$G147="COMPLETE ORDER DETAILS"),IF('Supply requests'!$E147="","",'Supply requests'!$E147),"")</f>
        <v/>
      </c>
      <c r="F147" s="20">
        <f>IF(OR('Supply requests'!$G147="TO REVIEW",'Supply requests'!$G147="URGENT — REVIEW",'Supply requests'!$G147="IN REVIEW",'Supply requests'!$G147="COMPLETE ORDER DETAILS"),IF('Supply requests'!$F147="","",'Supply requests'!$F147),"")</f>
        <v/>
      </c>
      <c r="G147" s="20">
        <f>IF(OR('Supply requests'!$G147="TO REVIEW",'Supply requests'!$G147="URGENT — REVIEW",'Supply requests'!$G147="IN REVIEW",'Supply requests'!$G147="COMPLETE ORDER DETAILS"),IF('Supply requests'!$G147="","",'Supply requests'!$G147),"")</f>
        <v/>
      </c>
      <c r="H147" s="20">
        <f>IF(OR('Supply requests'!$G147="TO REVIEW",'Supply requests'!$G147="URGENT — REVIEW",'Supply requests'!$G147="IN REVIEW",'Supply requests'!$G147="COMPLETE ORDER DETAILS"),IF('Supply requests'!$H147="","",'Supply requests'!$H147),"")</f>
        <v/>
      </c>
      <c r="I147" s="20">
        <f>IF(OR('Supply requests'!$G147="TO REVIEW",'Supply requests'!$G147="URGENT — REVIEW",'Supply requests'!$G147="IN REVIEW",'Supply requests'!$G147="COMPLETE ORDER DETAILS"),IF('Supply requests'!$I147="","",'Supply requests'!$I147),"")</f>
        <v/>
      </c>
      <c r="J147" s="20">
        <f>IF(OR('Supply requests'!$G147="TO REVIEW",'Supply requests'!$G147="URGENT — REVIEW",'Supply requests'!$G147="IN REVIEW",'Supply requests'!$G147="COMPLETE ORDER DETAILS"),IF('Supply requests'!$J147="","",'Supply requests'!$J147),"")</f>
        <v/>
      </c>
      <c r="K147" s="20">
        <f>IF(OR('Supply requests'!$G147="TO REVIEW",'Supply requests'!$G147="URGENT — REVIEW",'Supply requests'!$G147="IN REVIEW",'Supply requests'!$G147="COMPLETE ORDER DETAILS"),IF('Supply requests'!$K147="","",'Supply requests'!$K147),"")</f>
        <v/>
      </c>
      <c r="L147" s="20">
        <f>IF(OR('Supply requests'!$G147="TO REVIEW",'Supply requests'!$G147="URGENT — REVIEW",'Supply requests'!$G147="IN REVIEW",'Supply requests'!$G147="COMPLETE ORDER DETAILS"),IF('Supply requests'!$L147="","",'Supply requests'!$L147),"")</f>
        <v/>
      </c>
      <c r="M147" s="20">
        <f>IF(OR('Supply requests'!$G147="TO REVIEW",'Supply requests'!$G147="URGENT — REVIEW",'Supply requests'!$G147="IN REVIEW",'Supply requests'!$G147="COMPLETE ORDER DETAILS"),IF('Supply requests'!$M147="","",'Supply requests'!$M147),"")</f>
        <v/>
      </c>
      <c r="N147" s="20">
        <f>IF(OR('Supply requests'!$G147="TO REVIEW",'Supply requests'!$G147="URGENT — REVIEW",'Supply requests'!$G147="IN REVIEW",'Supply requests'!$G147="COMPLETE ORDER DETAILS"),IF('Supply requests'!$N147="","",'Supply requests'!$N147),"")</f>
        <v/>
      </c>
      <c r="O147" s="20">
        <f>IF(OR('Supply requests'!$G147="TO REVIEW",'Supply requests'!$G147="URGENT — REVIEW",'Supply requests'!$G147="IN REVIEW",'Supply requests'!$G147="COMPLETE ORDER DETAILS"),IF('Supply requests'!$O147="","",'Supply requests'!$O147),"")</f>
        <v/>
      </c>
      <c r="P147" s="25">
        <f>IF(OR('Supply requests'!$G147="TO REVIEW",'Supply requests'!$G147="URGENT — REVIEW",'Supply requests'!$G147="IN REVIEW",'Supply requests'!$G147="COMPLETE ORDER DETAILS"),IF('Supply requests'!$P147="","",'Supply requests'!$P147),"")</f>
        <v/>
      </c>
      <c r="Q147" s="20">
        <f>IF(OR('Supply requests'!$G147="TO REVIEW",'Supply requests'!$G147="URGENT — REVIEW",'Supply requests'!$G147="IN REVIEW",'Supply requests'!$G147="COMPLETE ORDER DETAILS"),IF('Supply requests'!$Q147="","",'Supply requests'!$Q147),"")</f>
        <v/>
      </c>
      <c r="R147" s="20">
        <f>IF(OR('Supply requests'!$G147="TO REVIEW",'Supply requests'!$G147="URGENT — REVIEW",'Supply requests'!$G147="IN REVIEW",'Supply requests'!$G147="COMPLETE ORDER DETAILS"),IF('Supply requests'!$R147="","",'Supply requests'!$R147),"")</f>
        <v/>
      </c>
      <c r="S147" s="20">
        <f>IF(OR('Supply requests'!$G147="TO REVIEW",'Supply requests'!$G147="URGENT — REVIEW",'Supply requests'!$G147="IN REVIEW",'Supply requests'!$G147="COMPLETE ORDER DETAILS"),IF('Supply requests'!$S147="","",'Supply requests'!$S147),"")</f>
        <v/>
      </c>
    </row>
    <row r="148">
      <c r="A148" s="20">
        <f>IF(OR('Supply requests'!$G148="TO REVIEW",'Supply requests'!$G148="URGENT — REVIEW",'Supply requests'!$G148="IN REVIEW",'Supply requests'!$G148="COMPLETE ORDER DETAILS"),IF('Supply requests'!$A148="","",'Supply requests'!$A148),"")</f>
        <v/>
      </c>
      <c r="B148" s="25">
        <f>IF(OR('Supply requests'!$G148="TO REVIEW",'Supply requests'!$G148="URGENT — REVIEW",'Supply requests'!$G148="IN REVIEW",'Supply requests'!$G148="COMPLETE ORDER DETAILS"),IF('Supply requests'!$B148="","",'Supply requests'!$B148),"")</f>
        <v/>
      </c>
      <c r="C148" s="20">
        <f>IF(OR('Supply requests'!$G148="TO REVIEW",'Supply requests'!$G148="URGENT — REVIEW",'Supply requests'!$G148="IN REVIEW",'Supply requests'!$G148="COMPLETE ORDER DETAILS"),IF('Supply requests'!$C148="","",'Supply requests'!$C148),"")</f>
        <v/>
      </c>
      <c r="D148" s="20">
        <f>IF(OR('Supply requests'!$G148="TO REVIEW",'Supply requests'!$G148="URGENT — REVIEW",'Supply requests'!$G148="IN REVIEW",'Supply requests'!$G148="COMPLETE ORDER DETAILS"),IF('Supply requests'!$D148="","",'Supply requests'!$D148),"")</f>
        <v/>
      </c>
      <c r="E148" s="20">
        <f>IF(OR('Supply requests'!$G148="TO REVIEW",'Supply requests'!$G148="URGENT — REVIEW",'Supply requests'!$G148="IN REVIEW",'Supply requests'!$G148="COMPLETE ORDER DETAILS"),IF('Supply requests'!$E148="","",'Supply requests'!$E148),"")</f>
        <v/>
      </c>
      <c r="F148" s="20">
        <f>IF(OR('Supply requests'!$G148="TO REVIEW",'Supply requests'!$G148="URGENT — REVIEW",'Supply requests'!$G148="IN REVIEW",'Supply requests'!$G148="COMPLETE ORDER DETAILS"),IF('Supply requests'!$F148="","",'Supply requests'!$F148),"")</f>
        <v/>
      </c>
      <c r="G148" s="20">
        <f>IF(OR('Supply requests'!$G148="TO REVIEW",'Supply requests'!$G148="URGENT — REVIEW",'Supply requests'!$G148="IN REVIEW",'Supply requests'!$G148="COMPLETE ORDER DETAILS"),IF('Supply requests'!$G148="","",'Supply requests'!$G148),"")</f>
        <v/>
      </c>
      <c r="H148" s="20">
        <f>IF(OR('Supply requests'!$G148="TO REVIEW",'Supply requests'!$G148="URGENT — REVIEW",'Supply requests'!$G148="IN REVIEW",'Supply requests'!$G148="COMPLETE ORDER DETAILS"),IF('Supply requests'!$H148="","",'Supply requests'!$H148),"")</f>
        <v/>
      </c>
      <c r="I148" s="20">
        <f>IF(OR('Supply requests'!$G148="TO REVIEW",'Supply requests'!$G148="URGENT — REVIEW",'Supply requests'!$G148="IN REVIEW",'Supply requests'!$G148="COMPLETE ORDER DETAILS"),IF('Supply requests'!$I148="","",'Supply requests'!$I148),"")</f>
        <v/>
      </c>
      <c r="J148" s="20">
        <f>IF(OR('Supply requests'!$G148="TO REVIEW",'Supply requests'!$G148="URGENT — REVIEW",'Supply requests'!$G148="IN REVIEW",'Supply requests'!$G148="COMPLETE ORDER DETAILS"),IF('Supply requests'!$J148="","",'Supply requests'!$J148),"")</f>
        <v/>
      </c>
      <c r="K148" s="20">
        <f>IF(OR('Supply requests'!$G148="TO REVIEW",'Supply requests'!$G148="URGENT — REVIEW",'Supply requests'!$G148="IN REVIEW",'Supply requests'!$G148="COMPLETE ORDER DETAILS"),IF('Supply requests'!$K148="","",'Supply requests'!$K148),"")</f>
        <v/>
      </c>
      <c r="L148" s="20">
        <f>IF(OR('Supply requests'!$G148="TO REVIEW",'Supply requests'!$G148="URGENT — REVIEW",'Supply requests'!$G148="IN REVIEW",'Supply requests'!$G148="COMPLETE ORDER DETAILS"),IF('Supply requests'!$L148="","",'Supply requests'!$L148),"")</f>
        <v/>
      </c>
      <c r="M148" s="20">
        <f>IF(OR('Supply requests'!$G148="TO REVIEW",'Supply requests'!$G148="URGENT — REVIEW",'Supply requests'!$G148="IN REVIEW",'Supply requests'!$G148="COMPLETE ORDER DETAILS"),IF('Supply requests'!$M148="","",'Supply requests'!$M148),"")</f>
        <v/>
      </c>
      <c r="N148" s="20">
        <f>IF(OR('Supply requests'!$G148="TO REVIEW",'Supply requests'!$G148="URGENT — REVIEW",'Supply requests'!$G148="IN REVIEW",'Supply requests'!$G148="COMPLETE ORDER DETAILS"),IF('Supply requests'!$N148="","",'Supply requests'!$N148),"")</f>
        <v/>
      </c>
      <c r="O148" s="20">
        <f>IF(OR('Supply requests'!$G148="TO REVIEW",'Supply requests'!$G148="URGENT — REVIEW",'Supply requests'!$G148="IN REVIEW",'Supply requests'!$G148="COMPLETE ORDER DETAILS"),IF('Supply requests'!$O148="","",'Supply requests'!$O148),"")</f>
        <v/>
      </c>
      <c r="P148" s="25">
        <f>IF(OR('Supply requests'!$G148="TO REVIEW",'Supply requests'!$G148="URGENT — REVIEW",'Supply requests'!$G148="IN REVIEW",'Supply requests'!$G148="COMPLETE ORDER DETAILS"),IF('Supply requests'!$P148="","",'Supply requests'!$P148),"")</f>
        <v/>
      </c>
      <c r="Q148" s="20">
        <f>IF(OR('Supply requests'!$G148="TO REVIEW",'Supply requests'!$G148="URGENT — REVIEW",'Supply requests'!$G148="IN REVIEW",'Supply requests'!$G148="COMPLETE ORDER DETAILS"),IF('Supply requests'!$Q148="","",'Supply requests'!$Q148),"")</f>
        <v/>
      </c>
      <c r="R148" s="20">
        <f>IF(OR('Supply requests'!$G148="TO REVIEW",'Supply requests'!$G148="URGENT — REVIEW",'Supply requests'!$G148="IN REVIEW",'Supply requests'!$G148="COMPLETE ORDER DETAILS"),IF('Supply requests'!$R148="","",'Supply requests'!$R148),"")</f>
        <v/>
      </c>
      <c r="S148" s="20">
        <f>IF(OR('Supply requests'!$G148="TO REVIEW",'Supply requests'!$G148="URGENT — REVIEW",'Supply requests'!$G148="IN REVIEW",'Supply requests'!$G148="COMPLETE ORDER DETAILS"),IF('Supply requests'!$S148="","",'Supply requests'!$S148),"")</f>
        <v/>
      </c>
    </row>
    <row r="149">
      <c r="A149" s="20">
        <f>IF(OR('Supply requests'!$G149="TO REVIEW",'Supply requests'!$G149="URGENT — REVIEW",'Supply requests'!$G149="IN REVIEW",'Supply requests'!$G149="COMPLETE ORDER DETAILS"),IF('Supply requests'!$A149="","",'Supply requests'!$A149),"")</f>
        <v/>
      </c>
      <c r="B149" s="25">
        <f>IF(OR('Supply requests'!$G149="TO REVIEW",'Supply requests'!$G149="URGENT — REVIEW",'Supply requests'!$G149="IN REVIEW",'Supply requests'!$G149="COMPLETE ORDER DETAILS"),IF('Supply requests'!$B149="","",'Supply requests'!$B149),"")</f>
        <v/>
      </c>
      <c r="C149" s="20">
        <f>IF(OR('Supply requests'!$G149="TO REVIEW",'Supply requests'!$G149="URGENT — REVIEW",'Supply requests'!$G149="IN REVIEW",'Supply requests'!$G149="COMPLETE ORDER DETAILS"),IF('Supply requests'!$C149="","",'Supply requests'!$C149),"")</f>
        <v/>
      </c>
      <c r="D149" s="20">
        <f>IF(OR('Supply requests'!$G149="TO REVIEW",'Supply requests'!$G149="URGENT — REVIEW",'Supply requests'!$G149="IN REVIEW",'Supply requests'!$G149="COMPLETE ORDER DETAILS"),IF('Supply requests'!$D149="","",'Supply requests'!$D149),"")</f>
        <v/>
      </c>
      <c r="E149" s="20">
        <f>IF(OR('Supply requests'!$G149="TO REVIEW",'Supply requests'!$G149="URGENT — REVIEW",'Supply requests'!$G149="IN REVIEW",'Supply requests'!$G149="COMPLETE ORDER DETAILS"),IF('Supply requests'!$E149="","",'Supply requests'!$E149),"")</f>
        <v/>
      </c>
      <c r="F149" s="20">
        <f>IF(OR('Supply requests'!$G149="TO REVIEW",'Supply requests'!$G149="URGENT — REVIEW",'Supply requests'!$G149="IN REVIEW",'Supply requests'!$G149="COMPLETE ORDER DETAILS"),IF('Supply requests'!$F149="","",'Supply requests'!$F149),"")</f>
        <v/>
      </c>
      <c r="G149" s="20">
        <f>IF(OR('Supply requests'!$G149="TO REVIEW",'Supply requests'!$G149="URGENT — REVIEW",'Supply requests'!$G149="IN REVIEW",'Supply requests'!$G149="COMPLETE ORDER DETAILS"),IF('Supply requests'!$G149="","",'Supply requests'!$G149),"")</f>
        <v/>
      </c>
      <c r="H149" s="20">
        <f>IF(OR('Supply requests'!$G149="TO REVIEW",'Supply requests'!$G149="URGENT — REVIEW",'Supply requests'!$G149="IN REVIEW",'Supply requests'!$G149="COMPLETE ORDER DETAILS"),IF('Supply requests'!$H149="","",'Supply requests'!$H149),"")</f>
        <v/>
      </c>
      <c r="I149" s="20">
        <f>IF(OR('Supply requests'!$G149="TO REVIEW",'Supply requests'!$G149="URGENT — REVIEW",'Supply requests'!$G149="IN REVIEW",'Supply requests'!$G149="COMPLETE ORDER DETAILS"),IF('Supply requests'!$I149="","",'Supply requests'!$I149),"")</f>
        <v/>
      </c>
      <c r="J149" s="20">
        <f>IF(OR('Supply requests'!$G149="TO REVIEW",'Supply requests'!$G149="URGENT — REVIEW",'Supply requests'!$G149="IN REVIEW",'Supply requests'!$G149="COMPLETE ORDER DETAILS"),IF('Supply requests'!$J149="","",'Supply requests'!$J149),"")</f>
        <v/>
      </c>
      <c r="K149" s="20">
        <f>IF(OR('Supply requests'!$G149="TO REVIEW",'Supply requests'!$G149="URGENT — REVIEW",'Supply requests'!$G149="IN REVIEW",'Supply requests'!$G149="COMPLETE ORDER DETAILS"),IF('Supply requests'!$K149="","",'Supply requests'!$K149),"")</f>
        <v/>
      </c>
      <c r="L149" s="20">
        <f>IF(OR('Supply requests'!$G149="TO REVIEW",'Supply requests'!$G149="URGENT — REVIEW",'Supply requests'!$G149="IN REVIEW",'Supply requests'!$G149="COMPLETE ORDER DETAILS"),IF('Supply requests'!$L149="","",'Supply requests'!$L149),"")</f>
        <v/>
      </c>
      <c r="M149" s="20">
        <f>IF(OR('Supply requests'!$G149="TO REVIEW",'Supply requests'!$G149="URGENT — REVIEW",'Supply requests'!$G149="IN REVIEW",'Supply requests'!$G149="COMPLETE ORDER DETAILS"),IF('Supply requests'!$M149="","",'Supply requests'!$M149),"")</f>
        <v/>
      </c>
      <c r="N149" s="20">
        <f>IF(OR('Supply requests'!$G149="TO REVIEW",'Supply requests'!$G149="URGENT — REVIEW",'Supply requests'!$G149="IN REVIEW",'Supply requests'!$G149="COMPLETE ORDER DETAILS"),IF('Supply requests'!$N149="","",'Supply requests'!$N149),"")</f>
        <v/>
      </c>
      <c r="O149" s="20">
        <f>IF(OR('Supply requests'!$G149="TO REVIEW",'Supply requests'!$G149="URGENT — REVIEW",'Supply requests'!$G149="IN REVIEW",'Supply requests'!$G149="COMPLETE ORDER DETAILS"),IF('Supply requests'!$O149="","",'Supply requests'!$O149),"")</f>
        <v/>
      </c>
      <c r="P149" s="25">
        <f>IF(OR('Supply requests'!$G149="TO REVIEW",'Supply requests'!$G149="URGENT — REVIEW",'Supply requests'!$G149="IN REVIEW",'Supply requests'!$G149="COMPLETE ORDER DETAILS"),IF('Supply requests'!$P149="","",'Supply requests'!$P149),"")</f>
        <v/>
      </c>
      <c r="Q149" s="20">
        <f>IF(OR('Supply requests'!$G149="TO REVIEW",'Supply requests'!$G149="URGENT — REVIEW",'Supply requests'!$G149="IN REVIEW",'Supply requests'!$G149="COMPLETE ORDER DETAILS"),IF('Supply requests'!$Q149="","",'Supply requests'!$Q149),"")</f>
        <v/>
      </c>
      <c r="R149" s="20">
        <f>IF(OR('Supply requests'!$G149="TO REVIEW",'Supply requests'!$G149="URGENT — REVIEW",'Supply requests'!$G149="IN REVIEW",'Supply requests'!$G149="COMPLETE ORDER DETAILS"),IF('Supply requests'!$R149="","",'Supply requests'!$R149),"")</f>
        <v/>
      </c>
      <c r="S149" s="20">
        <f>IF(OR('Supply requests'!$G149="TO REVIEW",'Supply requests'!$G149="URGENT — REVIEW",'Supply requests'!$G149="IN REVIEW",'Supply requests'!$G149="COMPLETE ORDER DETAILS"),IF('Supply requests'!$S149="","",'Supply requests'!$S149),"")</f>
        <v/>
      </c>
    </row>
    <row r="150">
      <c r="A150" s="20">
        <f>IF(OR('Supply requests'!$G150="TO REVIEW",'Supply requests'!$G150="URGENT — REVIEW",'Supply requests'!$G150="IN REVIEW",'Supply requests'!$G150="COMPLETE ORDER DETAILS"),IF('Supply requests'!$A150="","",'Supply requests'!$A150),"")</f>
        <v/>
      </c>
      <c r="B150" s="25">
        <f>IF(OR('Supply requests'!$G150="TO REVIEW",'Supply requests'!$G150="URGENT — REVIEW",'Supply requests'!$G150="IN REVIEW",'Supply requests'!$G150="COMPLETE ORDER DETAILS"),IF('Supply requests'!$B150="","",'Supply requests'!$B150),"")</f>
        <v/>
      </c>
      <c r="C150" s="20">
        <f>IF(OR('Supply requests'!$G150="TO REVIEW",'Supply requests'!$G150="URGENT — REVIEW",'Supply requests'!$G150="IN REVIEW",'Supply requests'!$G150="COMPLETE ORDER DETAILS"),IF('Supply requests'!$C150="","",'Supply requests'!$C150),"")</f>
        <v/>
      </c>
      <c r="D150" s="20">
        <f>IF(OR('Supply requests'!$G150="TO REVIEW",'Supply requests'!$G150="URGENT — REVIEW",'Supply requests'!$G150="IN REVIEW",'Supply requests'!$G150="COMPLETE ORDER DETAILS"),IF('Supply requests'!$D150="","",'Supply requests'!$D150),"")</f>
        <v/>
      </c>
      <c r="E150" s="20">
        <f>IF(OR('Supply requests'!$G150="TO REVIEW",'Supply requests'!$G150="URGENT — REVIEW",'Supply requests'!$G150="IN REVIEW",'Supply requests'!$G150="COMPLETE ORDER DETAILS"),IF('Supply requests'!$E150="","",'Supply requests'!$E150),"")</f>
        <v/>
      </c>
      <c r="F150" s="20">
        <f>IF(OR('Supply requests'!$G150="TO REVIEW",'Supply requests'!$G150="URGENT — REVIEW",'Supply requests'!$G150="IN REVIEW",'Supply requests'!$G150="COMPLETE ORDER DETAILS"),IF('Supply requests'!$F150="","",'Supply requests'!$F150),"")</f>
        <v/>
      </c>
      <c r="G150" s="20">
        <f>IF(OR('Supply requests'!$G150="TO REVIEW",'Supply requests'!$G150="URGENT — REVIEW",'Supply requests'!$G150="IN REVIEW",'Supply requests'!$G150="COMPLETE ORDER DETAILS"),IF('Supply requests'!$G150="","",'Supply requests'!$G150),"")</f>
        <v/>
      </c>
      <c r="H150" s="20">
        <f>IF(OR('Supply requests'!$G150="TO REVIEW",'Supply requests'!$G150="URGENT — REVIEW",'Supply requests'!$G150="IN REVIEW",'Supply requests'!$G150="COMPLETE ORDER DETAILS"),IF('Supply requests'!$H150="","",'Supply requests'!$H150),"")</f>
        <v/>
      </c>
      <c r="I150" s="20">
        <f>IF(OR('Supply requests'!$G150="TO REVIEW",'Supply requests'!$G150="URGENT — REVIEW",'Supply requests'!$G150="IN REVIEW",'Supply requests'!$G150="COMPLETE ORDER DETAILS"),IF('Supply requests'!$I150="","",'Supply requests'!$I150),"")</f>
        <v/>
      </c>
      <c r="J150" s="20">
        <f>IF(OR('Supply requests'!$G150="TO REVIEW",'Supply requests'!$G150="URGENT — REVIEW",'Supply requests'!$G150="IN REVIEW",'Supply requests'!$G150="COMPLETE ORDER DETAILS"),IF('Supply requests'!$J150="","",'Supply requests'!$J150),"")</f>
        <v/>
      </c>
      <c r="K150" s="20">
        <f>IF(OR('Supply requests'!$G150="TO REVIEW",'Supply requests'!$G150="URGENT — REVIEW",'Supply requests'!$G150="IN REVIEW",'Supply requests'!$G150="COMPLETE ORDER DETAILS"),IF('Supply requests'!$K150="","",'Supply requests'!$K150),"")</f>
        <v/>
      </c>
      <c r="L150" s="20">
        <f>IF(OR('Supply requests'!$G150="TO REVIEW",'Supply requests'!$G150="URGENT — REVIEW",'Supply requests'!$G150="IN REVIEW",'Supply requests'!$G150="COMPLETE ORDER DETAILS"),IF('Supply requests'!$L150="","",'Supply requests'!$L150),"")</f>
        <v/>
      </c>
      <c r="M150" s="20">
        <f>IF(OR('Supply requests'!$G150="TO REVIEW",'Supply requests'!$G150="URGENT — REVIEW",'Supply requests'!$G150="IN REVIEW",'Supply requests'!$G150="COMPLETE ORDER DETAILS"),IF('Supply requests'!$M150="","",'Supply requests'!$M150),"")</f>
        <v/>
      </c>
      <c r="N150" s="20">
        <f>IF(OR('Supply requests'!$G150="TO REVIEW",'Supply requests'!$G150="URGENT — REVIEW",'Supply requests'!$G150="IN REVIEW",'Supply requests'!$G150="COMPLETE ORDER DETAILS"),IF('Supply requests'!$N150="","",'Supply requests'!$N150),"")</f>
        <v/>
      </c>
      <c r="O150" s="20">
        <f>IF(OR('Supply requests'!$G150="TO REVIEW",'Supply requests'!$G150="URGENT — REVIEW",'Supply requests'!$G150="IN REVIEW",'Supply requests'!$G150="COMPLETE ORDER DETAILS"),IF('Supply requests'!$O150="","",'Supply requests'!$O150),"")</f>
        <v/>
      </c>
      <c r="P150" s="25">
        <f>IF(OR('Supply requests'!$G150="TO REVIEW",'Supply requests'!$G150="URGENT — REVIEW",'Supply requests'!$G150="IN REVIEW",'Supply requests'!$G150="COMPLETE ORDER DETAILS"),IF('Supply requests'!$P150="","",'Supply requests'!$P150),"")</f>
        <v/>
      </c>
      <c r="Q150" s="20">
        <f>IF(OR('Supply requests'!$G150="TO REVIEW",'Supply requests'!$G150="URGENT — REVIEW",'Supply requests'!$G150="IN REVIEW",'Supply requests'!$G150="COMPLETE ORDER DETAILS"),IF('Supply requests'!$Q150="","",'Supply requests'!$Q150),"")</f>
        <v/>
      </c>
      <c r="R150" s="20">
        <f>IF(OR('Supply requests'!$G150="TO REVIEW",'Supply requests'!$G150="URGENT — REVIEW",'Supply requests'!$G150="IN REVIEW",'Supply requests'!$G150="COMPLETE ORDER DETAILS"),IF('Supply requests'!$R150="","",'Supply requests'!$R150),"")</f>
        <v/>
      </c>
      <c r="S150" s="20">
        <f>IF(OR('Supply requests'!$G150="TO REVIEW",'Supply requests'!$G150="URGENT — REVIEW",'Supply requests'!$G150="IN REVIEW",'Supply requests'!$G150="COMPLETE ORDER DETAILS"),IF('Supply requests'!$S150="","",'Supply requests'!$S150),"")</f>
        <v/>
      </c>
    </row>
    <row r="151">
      <c r="A151" s="20">
        <f>IF(OR('Supply requests'!$G151="TO REVIEW",'Supply requests'!$G151="URGENT — REVIEW",'Supply requests'!$G151="IN REVIEW",'Supply requests'!$G151="COMPLETE ORDER DETAILS"),IF('Supply requests'!$A151="","",'Supply requests'!$A151),"")</f>
        <v/>
      </c>
      <c r="B151" s="25">
        <f>IF(OR('Supply requests'!$G151="TO REVIEW",'Supply requests'!$G151="URGENT — REVIEW",'Supply requests'!$G151="IN REVIEW",'Supply requests'!$G151="COMPLETE ORDER DETAILS"),IF('Supply requests'!$B151="","",'Supply requests'!$B151),"")</f>
        <v/>
      </c>
      <c r="C151" s="20">
        <f>IF(OR('Supply requests'!$G151="TO REVIEW",'Supply requests'!$G151="URGENT — REVIEW",'Supply requests'!$G151="IN REVIEW",'Supply requests'!$G151="COMPLETE ORDER DETAILS"),IF('Supply requests'!$C151="","",'Supply requests'!$C151),"")</f>
        <v/>
      </c>
      <c r="D151" s="20">
        <f>IF(OR('Supply requests'!$G151="TO REVIEW",'Supply requests'!$G151="URGENT — REVIEW",'Supply requests'!$G151="IN REVIEW",'Supply requests'!$G151="COMPLETE ORDER DETAILS"),IF('Supply requests'!$D151="","",'Supply requests'!$D151),"")</f>
        <v/>
      </c>
      <c r="E151" s="20">
        <f>IF(OR('Supply requests'!$G151="TO REVIEW",'Supply requests'!$G151="URGENT — REVIEW",'Supply requests'!$G151="IN REVIEW",'Supply requests'!$G151="COMPLETE ORDER DETAILS"),IF('Supply requests'!$E151="","",'Supply requests'!$E151),"")</f>
        <v/>
      </c>
      <c r="F151" s="20">
        <f>IF(OR('Supply requests'!$G151="TO REVIEW",'Supply requests'!$G151="URGENT — REVIEW",'Supply requests'!$G151="IN REVIEW",'Supply requests'!$G151="COMPLETE ORDER DETAILS"),IF('Supply requests'!$F151="","",'Supply requests'!$F151),"")</f>
        <v/>
      </c>
      <c r="G151" s="20">
        <f>IF(OR('Supply requests'!$G151="TO REVIEW",'Supply requests'!$G151="URGENT — REVIEW",'Supply requests'!$G151="IN REVIEW",'Supply requests'!$G151="COMPLETE ORDER DETAILS"),IF('Supply requests'!$G151="","",'Supply requests'!$G151),"")</f>
        <v/>
      </c>
      <c r="H151" s="20">
        <f>IF(OR('Supply requests'!$G151="TO REVIEW",'Supply requests'!$G151="URGENT — REVIEW",'Supply requests'!$G151="IN REVIEW",'Supply requests'!$G151="COMPLETE ORDER DETAILS"),IF('Supply requests'!$H151="","",'Supply requests'!$H151),"")</f>
        <v/>
      </c>
      <c r="I151" s="20">
        <f>IF(OR('Supply requests'!$G151="TO REVIEW",'Supply requests'!$G151="URGENT — REVIEW",'Supply requests'!$G151="IN REVIEW",'Supply requests'!$G151="COMPLETE ORDER DETAILS"),IF('Supply requests'!$I151="","",'Supply requests'!$I151),"")</f>
        <v/>
      </c>
      <c r="J151" s="20">
        <f>IF(OR('Supply requests'!$G151="TO REVIEW",'Supply requests'!$G151="URGENT — REVIEW",'Supply requests'!$G151="IN REVIEW",'Supply requests'!$G151="COMPLETE ORDER DETAILS"),IF('Supply requests'!$J151="","",'Supply requests'!$J151),"")</f>
        <v/>
      </c>
      <c r="K151" s="20">
        <f>IF(OR('Supply requests'!$G151="TO REVIEW",'Supply requests'!$G151="URGENT — REVIEW",'Supply requests'!$G151="IN REVIEW",'Supply requests'!$G151="COMPLETE ORDER DETAILS"),IF('Supply requests'!$K151="","",'Supply requests'!$K151),"")</f>
        <v/>
      </c>
      <c r="L151" s="20">
        <f>IF(OR('Supply requests'!$G151="TO REVIEW",'Supply requests'!$G151="URGENT — REVIEW",'Supply requests'!$G151="IN REVIEW",'Supply requests'!$G151="COMPLETE ORDER DETAILS"),IF('Supply requests'!$L151="","",'Supply requests'!$L151),"")</f>
        <v/>
      </c>
      <c r="M151" s="20">
        <f>IF(OR('Supply requests'!$G151="TO REVIEW",'Supply requests'!$G151="URGENT — REVIEW",'Supply requests'!$G151="IN REVIEW",'Supply requests'!$G151="COMPLETE ORDER DETAILS"),IF('Supply requests'!$M151="","",'Supply requests'!$M151),"")</f>
        <v/>
      </c>
      <c r="N151" s="20">
        <f>IF(OR('Supply requests'!$G151="TO REVIEW",'Supply requests'!$G151="URGENT — REVIEW",'Supply requests'!$G151="IN REVIEW",'Supply requests'!$G151="COMPLETE ORDER DETAILS"),IF('Supply requests'!$N151="","",'Supply requests'!$N151),"")</f>
        <v/>
      </c>
      <c r="O151" s="20">
        <f>IF(OR('Supply requests'!$G151="TO REVIEW",'Supply requests'!$G151="URGENT — REVIEW",'Supply requests'!$G151="IN REVIEW",'Supply requests'!$G151="COMPLETE ORDER DETAILS"),IF('Supply requests'!$O151="","",'Supply requests'!$O151),"")</f>
        <v/>
      </c>
      <c r="P151" s="25">
        <f>IF(OR('Supply requests'!$G151="TO REVIEW",'Supply requests'!$G151="URGENT — REVIEW",'Supply requests'!$G151="IN REVIEW",'Supply requests'!$G151="COMPLETE ORDER DETAILS"),IF('Supply requests'!$P151="","",'Supply requests'!$P151),"")</f>
        <v/>
      </c>
      <c r="Q151" s="20">
        <f>IF(OR('Supply requests'!$G151="TO REVIEW",'Supply requests'!$G151="URGENT — REVIEW",'Supply requests'!$G151="IN REVIEW",'Supply requests'!$G151="COMPLETE ORDER DETAILS"),IF('Supply requests'!$Q151="","",'Supply requests'!$Q151),"")</f>
        <v/>
      </c>
      <c r="R151" s="20">
        <f>IF(OR('Supply requests'!$G151="TO REVIEW",'Supply requests'!$G151="URGENT — REVIEW",'Supply requests'!$G151="IN REVIEW",'Supply requests'!$G151="COMPLETE ORDER DETAILS"),IF('Supply requests'!$R151="","",'Supply requests'!$R151),"")</f>
        <v/>
      </c>
      <c r="S151" s="20">
        <f>IF(OR('Supply requests'!$G151="TO REVIEW",'Supply requests'!$G151="URGENT — REVIEW",'Supply requests'!$G151="IN REVIEW",'Supply requests'!$G151="COMPLETE ORDER DETAILS"),IF('Supply requests'!$S151="","",'Supply requests'!$S151),"")</f>
        <v/>
      </c>
    </row>
    <row r="152">
      <c r="A152" s="20">
        <f>IF(OR('Supply requests'!$G152="TO REVIEW",'Supply requests'!$G152="URGENT — REVIEW",'Supply requests'!$G152="IN REVIEW",'Supply requests'!$G152="COMPLETE ORDER DETAILS"),IF('Supply requests'!$A152="","",'Supply requests'!$A152),"")</f>
        <v/>
      </c>
      <c r="B152" s="25">
        <f>IF(OR('Supply requests'!$G152="TO REVIEW",'Supply requests'!$G152="URGENT — REVIEW",'Supply requests'!$G152="IN REVIEW",'Supply requests'!$G152="COMPLETE ORDER DETAILS"),IF('Supply requests'!$B152="","",'Supply requests'!$B152),"")</f>
        <v/>
      </c>
      <c r="C152" s="20">
        <f>IF(OR('Supply requests'!$G152="TO REVIEW",'Supply requests'!$G152="URGENT — REVIEW",'Supply requests'!$G152="IN REVIEW",'Supply requests'!$G152="COMPLETE ORDER DETAILS"),IF('Supply requests'!$C152="","",'Supply requests'!$C152),"")</f>
        <v/>
      </c>
      <c r="D152" s="20">
        <f>IF(OR('Supply requests'!$G152="TO REVIEW",'Supply requests'!$G152="URGENT — REVIEW",'Supply requests'!$G152="IN REVIEW",'Supply requests'!$G152="COMPLETE ORDER DETAILS"),IF('Supply requests'!$D152="","",'Supply requests'!$D152),"")</f>
        <v/>
      </c>
      <c r="E152" s="20">
        <f>IF(OR('Supply requests'!$G152="TO REVIEW",'Supply requests'!$G152="URGENT — REVIEW",'Supply requests'!$G152="IN REVIEW",'Supply requests'!$G152="COMPLETE ORDER DETAILS"),IF('Supply requests'!$E152="","",'Supply requests'!$E152),"")</f>
        <v/>
      </c>
      <c r="F152" s="20">
        <f>IF(OR('Supply requests'!$G152="TO REVIEW",'Supply requests'!$G152="URGENT — REVIEW",'Supply requests'!$G152="IN REVIEW",'Supply requests'!$G152="COMPLETE ORDER DETAILS"),IF('Supply requests'!$F152="","",'Supply requests'!$F152),"")</f>
        <v/>
      </c>
      <c r="G152" s="20">
        <f>IF(OR('Supply requests'!$G152="TO REVIEW",'Supply requests'!$G152="URGENT — REVIEW",'Supply requests'!$G152="IN REVIEW",'Supply requests'!$G152="COMPLETE ORDER DETAILS"),IF('Supply requests'!$G152="","",'Supply requests'!$G152),"")</f>
        <v/>
      </c>
      <c r="H152" s="20">
        <f>IF(OR('Supply requests'!$G152="TO REVIEW",'Supply requests'!$G152="URGENT — REVIEW",'Supply requests'!$G152="IN REVIEW",'Supply requests'!$G152="COMPLETE ORDER DETAILS"),IF('Supply requests'!$H152="","",'Supply requests'!$H152),"")</f>
        <v/>
      </c>
      <c r="I152" s="20">
        <f>IF(OR('Supply requests'!$G152="TO REVIEW",'Supply requests'!$G152="URGENT — REVIEW",'Supply requests'!$G152="IN REVIEW",'Supply requests'!$G152="COMPLETE ORDER DETAILS"),IF('Supply requests'!$I152="","",'Supply requests'!$I152),"")</f>
        <v/>
      </c>
      <c r="J152" s="20">
        <f>IF(OR('Supply requests'!$G152="TO REVIEW",'Supply requests'!$G152="URGENT — REVIEW",'Supply requests'!$G152="IN REVIEW",'Supply requests'!$G152="COMPLETE ORDER DETAILS"),IF('Supply requests'!$J152="","",'Supply requests'!$J152),"")</f>
        <v/>
      </c>
      <c r="K152" s="20">
        <f>IF(OR('Supply requests'!$G152="TO REVIEW",'Supply requests'!$G152="URGENT — REVIEW",'Supply requests'!$G152="IN REVIEW",'Supply requests'!$G152="COMPLETE ORDER DETAILS"),IF('Supply requests'!$K152="","",'Supply requests'!$K152),"")</f>
        <v/>
      </c>
      <c r="L152" s="20">
        <f>IF(OR('Supply requests'!$G152="TO REVIEW",'Supply requests'!$G152="URGENT — REVIEW",'Supply requests'!$G152="IN REVIEW",'Supply requests'!$G152="COMPLETE ORDER DETAILS"),IF('Supply requests'!$L152="","",'Supply requests'!$L152),"")</f>
        <v/>
      </c>
      <c r="M152" s="20">
        <f>IF(OR('Supply requests'!$G152="TO REVIEW",'Supply requests'!$G152="URGENT — REVIEW",'Supply requests'!$G152="IN REVIEW",'Supply requests'!$G152="COMPLETE ORDER DETAILS"),IF('Supply requests'!$M152="","",'Supply requests'!$M152),"")</f>
        <v/>
      </c>
      <c r="N152" s="20">
        <f>IF(OR('Supply requests'!$G152="TO REVIEW",'Supply requests'!$G152="URGENT — REVIEW",'Supply requests'!$G152="IN REVIEW",'Supply requests'!$G152="COMPLETE ORDER DETAILS"),IF('Supply requests'!$N152="","",'Supply requests'!$N152),"")</f>
        <v/>
      </c>
      <c r="O152" s="20">
        <f>IF(OR('Supply requests'!$G152="TO REVIEW",'Supply requests'!$G152="URGENT — REVIEW",'Supply requests'!$G152="IN REVIEW",'Supply requests'!$G152="COMPLETE ORDER DETAILS"),IF('Supply requests'!$O152="","",'Supply requests'!$O152),"")</f>
        <v/>
      </c>
      <c r="P152" s="25">
        <f>IF(OR('Supply requests'!$G152="TO REVIEW",'Supply requests'!$G152="URGENT — REVIEW",'Supply requests'!$G152="IN REVIEW",'Supply requests'!$G152="COMPLETE ORDER DETAILS"),IF('Supply requests'!$P152="","",'Supply requests'!$P152),"")</f>
        <v/>
      </c>
      <c r="Q152" s="20">
        <f>IF(OR('Supply requests'!$G152="TO REVIEW",'Supply requests'!$G152="URGENT — REVIEW",'Supply requests'!$G152="IN REVIEW",'Supply requests'!$G152="COMPLETE ORDER DETAILS"),IF('Supply requests'!$Q152="","",'Supply requests'!$Q152),"")</f>
        <v/>
      </c>
      <c r="R152" s="20">
        <f>IF(OR('Supply requests'!$G152="TO REVIEW",'Supply requests'!$G152="URGENT — REVIEW",'Supply requests'!$G152="IN REVIEW",'Supply requests'!$G152="COMPLETE ORDER DETAILS"),IF('Supply requests'!$R152="","",'Supply requests'!$R152),"")</f>
        <v/>
      </c>
      <c r="S152" s="20">
        <f>IF(OR('Supply requests'!$G152="TO REVIEW",'Supply requests'!$G152="URGENT — REVIEW",'Supply requests'!$G152="IN REVIEW",'Supply requests'!$G152="COMPLETE ORDER DETAILS"),IF('Supply requests'!$S152="","",'Supply requests'!$S152),"")</f>
        <v/>
      </c>
    </row>
    <row r="153">
      <c r="A153" s="20">
        <f>IF(OR('Supply requests'!$G153="TO REVIEW",'Supply requests'!$G153="URGENT — REVIEW",'Supply requests'!$G153="IN REVIEW",'Supply requests'!$G153="COMPLETE ORDER DETAILS"),IF('Supply requests'!$A153="","",'Supply requests'!$A153),"")</f>
        <v/>
      </c>
      <c r="B153" s="25">
        <f>IF(OR('Supply requests'!$G153="TO REVIEW",'Supply requests'!$G153="URGENT — REVIEW",'Supply requests'!$G153="IN REVIEW",'Supply requests'!$G153="COMPLETE ORDER DETAILS"),IF('Supply requests'!$B153="","",'Supply requests'!$B153),"")</f>
        <v/>
      </c>
      <c r="C153" s="20">
        <f>IF(OR('Supply requests'!$G153="TO REVIEW",'Supply requests'!$G153="URGENT — REVIEW",'Supply requests'!$G153="IN REVIEW",'Supply requests'!$G153="COMPLETE ORDER DETAILS"),IF('Supply requests'!$C153="","",'Supply requests'!$C153),"")</f>
        <v/>
      </c>
      <c r="D153" s="20">
        <f>IF(OR('Supply requests'!$G153="TO REVIEW",'Supply requests'!$G153="URGENT — REVIEW",'Supply requests'!$G153="IN REVIEW",'Supply requests'!$G153="COMPLETE ORDER DETAILS"),IF('Supply requests'!$D153="","",'Supply requests'!$D153),"")</f>
        <v/>
      </c>
      <c r="E153" s="20">
        <f>IF(OR('Supply requests'!$G153="TO REVIEW",'Supply requests'!$G153="URGENT — REVIEW",'Supply requests'!$G153="IN REVIEW",'Supply requests'!$G153="COMPLETE ORDER DETAILS"),IF('Supply requests'!$E153="","",'Supply requests'!$E153),"")</f>
        <v/>
      </c>
      <c r="F153" s="20">
        <f>IF(OR('Supply requests'!$G153="TO REVIEW",'Supply requests'!$G153="URGENT — REVIEW",'Supply requests'!$G153="IN REVIEW",'Supply requests'!$G153="COMPLETE ORDER DETAILS"),IF('Supply requests'!$F153="","",'Supply requests'!$F153),"")</f>
        <v/>
      </c>
      <c r="G153" s="20">
        <f>IF(OR('Supply requests'!$G153="TO REVIEW",'Supply requests'!$G153="URGENT — REVIEW",'Supply requests'!$G153="IN REVIEW",'Supply requests'!$G153="COMPLETE ORDER DETAILS"),IF('Supply requests'!$G153="","",'Supply requests'!$G153),"")</f>
        <v/>
      </c>
      <c r="H153" s="20">
        <f>IF(OR('Supply requests'!$G153="TO REVIEW",'Supply requests'!$G153="URGENT — REVIEW",'Supply requests'!$G153="IN REVIEW",'Supply requests'!$G153="COMPLETE ORDER DETAILS"),IF('Supply requests'!$H153="","",'Supply requests'!$H153),"")</f>
        <v/>
      </c>
      <c r="I153" s="20">
        <f>IF(OR('Supply requests'!$G153="TO REVIEW",'Supply requests'!$G153="URGENT — REVIEW",'Supply requests'!$G153="IN REVIEW",'Supply requests'!$G153="COMPLETE ORDER DETAILS"),IF('Supply requests'!$I153="","",'Supply requests'!$I153),"")</f>
        <v/>
      </c>
      <c r="J153" s="20">
        <f>IF(OR('Supply requests'!$G153="TO REVIEW",'Supply requests'!$G153="URGENT — REVIEW",'Supply requests'!$G153="IN REVIEW",'Supply requests'!$G153="COMPLETE ORDER DETAILS"),IF('Supply requests'!$J153="","",'Supply requests'!$J153),"")</f>
        <v/>
      </c>
      <c r="K153" s="20">
        <f>IF(OR('Supply requests'!$G153="TO REVIEW",'Supply requests'!$G153="URGENT — REVIEW",'Supply requests'!$G153="IN REVIEW",'Supply requests'!$G153="COMPLETE ORDER DETAILS"),IF('Supply requests'!$K153="","",'Supply requests'!$K153),"")</f>
        <v/>
      </c>
      <c r="L153" s="20">
        <f>IF(OR('Supply requests'!$G153="TO REVIEW",'Supply requests'!$G153="URGENT — REVIEW",'Supply requests'!$G153="IN REVIEW",'Supply requests'!$G153="COMPLETE ORDER DETAILS"),IF('Supply requests'!$L153="","",'Supply requests'!$L153),"")</f>
        <v/>
      </c>
      <c r="M153" s="20">
        <f>IF(OR('Supply requests'!$G153="TO REVIEW",'Supply requests'!$G153="URGENT — REVIEW",'Supply requests'!$G153="IN REVIEW",'Supply requests'!$G153="COMPLETE ORDER DETAILS"),IF('Supply requests'!$M153="","",'Supply requests'!$M153),"")</f>
        <v/>
      </c>
      <c r="N153" s="20">
        <f>IF(OR('Supply requests'!$G153="TO REVIEW",'Supply requests'!$G153="URGENT — REVIEW",'Supply requests'!$G153="IN REVIEW",'Supply requests'!$G153="COMPLETE ORDER DETAILS"),IF('Supply requests'!$N153="","",'Supply requests'!$N153),"")</f>
        <v/>
      </c>
      <c r="O153" s="20">
        <f>IF(OR('Supply requests'!$G153="TO REVIEW",'Supply requests'!$G153="URGENT — REVIEW",'Supply requests'!$G153="IN REVIEW",'Supply requests'!$G153="COMPLETE ORDER DETAILS"),IF('Supply requests'!$O153="","",'Supply requests'!$O153),"")</f>
        <v/>
      </c>
      <c r="P153" s="25">
        <f>IF(OR('Supply requests'!$G153="TO REVIEW",'Supply requests'!$G153="URGENT — REVIEW",'Supply requests'!$G153="IN REVIEW",'Supply requests'!$G153="COMPLETE ORDER DETAILS"),IF('Supply requests'!$P153="","",'Supply requests'!$P153),"")</f>
        <v/>
      </c>
      <c r="Q153" s="20">
        <f>IF(OR('Supply requests'!$G153="TO REVIEW",'Supply requests'!$G153="URGENT — REVIEW",'Supply requests'!$G153="IN REVIEW",'Supply requests'!$G153="COMPLETE ORDER DETAILS"),IF('Supply requests'!$Q153="","",'Supply requests'!$Q153),"")</f>
        <v/>
      </c>
      <c r="R153" s="20">
        <f>IF(OR('Supply requests'!$G153="TO REVIEW",'Supply requests'!$G153="URGENT — REVIEW",'Supply requests'!$G153="IN REVIEW",'Supply requests'!$G153="COMPLETE ORDER DETAILS"),IF('Supply requests'!$R153="","",'Supply requests'!$R153),"")</f>
        <v/>
      </c>
      <c r="S153" s="20">
        <f>IF(OR('Supply requests'!$G153="TO REVIEW",'Supply requests'!$G153="URGENT — REVIEW",'Supply requests'!$G153="IN REVIEW",'Supply requests'!$G153="COMPLETE ORDER DETAILS"),IF('Supply requests'!$S153="","",'Supply requests'!$S153),"")</f>
        <v/>
      </c>
    </row>
    <row r="154">
      <c r="A154" s="20">
        <f>IF(OR('Supply requests'!$G154="TO REVIEW",'Supply requests'!$G154="URGENT — REVIEW",'Supply requests'!$G154="IN REVIEW",'Supply requests'!$G154="COMPLETE ORDER DETAILS"),IF('Supply requests'!$A154="","",'Supply requests'!$A154),"")</f>
        <v/>
      </c>
      <c r="B154" s="25">
        <f>IF(OR('Supply requests'!$G154="TO REVIEW",'Supply requests'!$G154="URGENT — REVIEW",'Supply requests'!$G154="IN REVIEW",'Supply requests'!$G154="COMPLETE ORDER DETAILS"),IF('Supply requests'!$B154="","",'Supply requests'!$B154),"")</f>
        <v/>
      </c>
      <c r="C154" s="20">
        <f>IF(OR('Supply requests'!$G154="TO REVIEW",'Supply requests'!$G154="URGENT — REVIEW",'Supply requests'!$G154="IN REVIEW",'Supply requests'!$G154="COMPLETE ORDER DETAILS"),IF('Supply requests'!$C154="","",'Supply requests'!$C154),"")</f>
        <v/>
      </c>
      <c r="D154" s="20">
        <f>IF(OR('Supply requests'!$G154="TO REVIEW",'Supply requests'!$G154="URGENT — REVIEW",'Supply requests'!$G154="IN REVIEW",'Supply requests'!$G154="COMPLETE ORDER DETAILS"),IF('Supply requests'!$D154="","",'Supply requests'!$D154),"")</f>
        <v/>
      </c>
      <c r="E154" s="20">
        <f>IF(OR('Supply requests'!$G154="TO REVIEW",'Supply requests'!$G154="URGENT — REVIEW",'Supply requests'!$G154="IN REVIEW",'Supply requests'!$G154="COMPLETE ORDER DETAILS"),IF('Supply requests'!$E154="","",'Supply requests'!$E154),"")</f>
        <v/>
      </c>
      <c r="F154" s="20">
        <f>IF(OR('Supply requests'!$G154="TO REVIEW",'Supply requests'!$G154="URGENT — REVIEW",'Supply requests'!$G154="IN REVIEW",'Supply requests'!$G154="COMPLETE ORDER DETAILS"),IF('Supply requests'!$F154="","",'Supply requests'!$F154),"")</f>
        <v/>
      </c>
      <c r="G154" s="20">
        <f>IF(OR('Supply requests'!$G154="TO REVIEW",'Supply requests'!$G154="URGENT — REVIEW",'Supply requests'!$G154="IN REVIEW",'Supply requests'!$G154="COMPLETE ORDER DETAILS"),IF('Supply requests'!$G154="","",'Supply requests'!$G154),"")</f>
        <v/>
      </c>
      <c r="H154" s="20">
        <f>IF(OR('Supply requests'!$G154="TO REVIEW",'Supply requests'!$G154="URGENT — REVIEW",'Supply requests'!$G154="IN REVIEW",'Supply requests'!$G154="COMPLETE ORDER DETAILS"),IF('Supply requests'!$H154="","",'Supply requests'!$H154),"")</f>
        <v/>
      </c>
      <c r="I154" s="20">
        <f>IF(OR('Supply requests'!$G154="TO REVIEW",'Supply requests'!$G154="URGENT — REVIEW",'Supply requests'!$G154="IN REVIEW",'Supply requests'!$G154="COMPLETE ORDER DETAILS"),IF('Supply requests'!$I154="","",'Supply requests'!$I154),"")</f>
        <v/>
      </c>
      <c r="J154" s="20">
        <f>IF(OR('Supply requests'!$G154="TO REVIEW",'Supply requests'!$G154="URGENT — REVIEW",'Supply requests'!$G154="IN REVIEW",'Supply requests'!$G154="COMPLETE ORDER DETAILS"),IF('Supply requests'!$J154="","",'Supply requests'!$J154),"")</f>
        <v/>
      </c>
      <c r="K154" s="20">
        <f>IF(OR('Supply requests'!$G154="TO REVIEW",'Supply requests'!$G154="URGENT — REVIEW",'Supply requests'!$G154="IN REVIEW",'Supply requests'!$G154="COMPLETE ORDER DETAILS"),IF('Supply requests'!$K154="","",'Supply requests'!$K154),"")</f>
        <v/>
      </c>
      <c r="L154" s="20">
        <f>IF(OR('Supply requests'!$G154="TO REVIEW",'Supply requests'!$G154="URGENT — REVIEW",'Supply requests'!$G154="IN REVIEW",'Supply requests'!$G154="COMPLETE ORDER DETAILS"),IF('Supply requests'!$L154="","",'Supply requests'!$L154),"")</f>
        <v/>
      </c>
      <c r="M154" s="20">
        <f>IF(OR('Supply requests'!$G154="TO REVIEW",'Supply requests'!$G154="URGENT — REVIEW",'Supply requests'!$G154="IN REVIEW",'Supply requests'!$G154="COMPLETE ORDER DETAILS"),IF('Supply requests'!$M154="","",'Supply requests'!$M154),"")</f>
        <v/>
      </c>
      <c r="N154" s="20">
        <f>IF(OR('Supply requests'!$G154="TO REVIEW",'Supply requests'!$G154="URGENT — REVIEW",'Supply requests'!$G154="IN REVIEW",'Supply requests'!$G154="COMPLETE ORDER DETAILS"),IF('Supply requests'!$N154="","",'Supply requests'!$N154),"")</f>
        <v/>
      </c>
      <c r="O154" s="20">
        <f>IF(OR('Supply requests'!$G154="TO REVIEW",'Supply requests'!$G154="URGENT — REVIEW",'Supply requests'!$G154="IN REVIEW",'Supply requests'!$G154="COMPLETE ORDER DETAILS"),IF('Supply requests'!$O154="","",'Supply requests'!$O154),"")</f>
        <v/>
      </c>
      <c r="P154" s="25">
        <f>IF(OR('Supply requests'!$G154="TO REVIEW",'Supply requests'!$G154="URGENT — REVIEW",'Supply requests'!$G154="IN REVIEW",'Supply requests'!$G154="COMPLETE ORDER DETAILS"),IF('Supply requests'!$P154="","",'Supply requests'!$P154),"")</f>
        <v/>
      </c>
      <c r="Q154" s="20">
        <f>IF(OR('Supply requests'!$G154="TO REVIEW",'Supply requests'!$G154="URGENT — REVIEW",'Supply requests'!$G154="IN REVIEW",'Supply requests'!$G154="COMPLETE ORDER DETAILS"),IF('Supply requests'!$Q154="","",'Supply requests'!$Q154),"")</f>
        <v/>
      </c>
      <c r="R154" s="20">
        <f>IF(OR('Supply requests'!$G154="TO REVIEW",'Supply requests'!$G154="URGENT — REVIEW",'Supply requests'!$G154="IN REVIEW",'Supply requests'!$G154="COMPLETE ORDER DETAILS"),IF('Supply requests'!$R154="","",'Supply requests'!$R154),"")</f>
        <v/>
      </c>
      <c r="S154" s="20">
        <f>IF(OR('Supply requests'!$G154="TO REVIEW",'Supply requests'!$G154="URGENT — REVIEW",'Supply requests'!$G154="IN REVIEW",'Supply requests'!$G154="COMPLETE ORDER DETAILS"),IF('Supply requests'!$S154="","",'Supply requests'!$S154),"")</f>
        <v/>
      </c>
    </row>
    <row r="155">
      <c r="A155" s="20">
        <f>IF(OR('Supply requests'!$G155="TO REVIEW",'Supply requests'!$G155="URGENT — REVIEW",'Supply requests'!$G155="IN REVIEW",'Supply requests'!$G155="COMPLETE ORDER DETAILS"),IF('Supply requests'!$A155="","",'Supply requests'!$A155),"")</f>
        <v/>
      </c>
      <c r="B155" s="25">
        <f>IF(OR('Supply requests'!$G155="TO REVIEW",'Supply requests'!$G155="URGENT — REVIEW",'Supply requests'!$G155="IN REVIEW",'Supply requests'!$G155="COMPLETE ORDER DETAILS"),IF('Supply requests'!$B155="","",'Supply requests'!$B155),"")</f>
        <v/>
      </c>
      <c r="C155" s="20">
        <f>IF(OR('Supply requests'!$G155="TO REVIEW",'Supply requests'!$G155="URGENT — REVIEW",'Supply requests'!$G155="IN REVIEW",'Supply requests'!$G155="COMPLETE ORDER DETAILS"),IF('Supply requests'!$C155="","",'Supply requests'!$C155),"")</f>
        <v/>
      </c>
      <c r="D155" s="20">
        <f>IF(OR('Supply requests'!$G155="TO REVIEW",'Supply requests'!$G155="URGENT — REVIEW",'Supply requests'!$G155="IN REVIEW",'Supply requests'!$G155="COMPLETE ORDER DETAILS"),IF('Supply requests'!$D155="","",'Supply requests'!$D155),"")</f>
        <v/>
      </c>
      <c r="E155" s="20">
        <f>IF(OR('Supply requests'!$G155="TO REVIEW",'Supply requests'!$G155="URGENT — REVIEW",'Supply requests'!$G155="IN REVIEW",'Supply requests'!$G155="COMPLETE ORDER DETAILS"),IF('Supply requests'!$E155="","",'Supply requests'!$E155),"")</f>
        <v/>
      </c>
      <c r="F155" s="20">
        <f>IF(OR('Supply requests'!$G155="TO REVIEW",'Supply requests'!$G155="URGENT — REVIEW",'Supply requests'!$G155="IN REVIEW",'Supply requests'!$G155="COMPLETE ORDER DETAILS"),IF('Supply requests'!$F155="","",'Supply requests'!$F155),"")</f>
        <v/>
      </c>
      <c r="G155" s="20">
        <f>IF(OR('Supply requests'!$G155="TO REVIEW",'Supply requests'!$G155="URGENT — REVIEW",'Supply requests'!$G155="IN REVIEW",'Supply requests'!$G155="COMPLETE ORDER DETAILS"),IF('Supply requests'!$G155="","",'Supply requests'!$G155),"")</f>
        <v/>
      </c>
      <c r="H155" s="20">
        <f>IF(OR('Supply requests'!$G155="TO REVIEW",'Supply requests'!$G155="URGENT — REVIEW",'Supply requests'!$G155="IN REVIEW",'Supply requests'!$G155="COMPLETE ORDER DETAILS"),IF('Supply requests'!$H155="","",'Supply requests'!$H155),"")</f>
        <v/>
      </c>
      <c r="I155" s="20">
        <f>IF(OR('Supply requests'!$G155="TO REVIEW",'Supply requests'!$G155="URGENT — REVIEW",'Supply requests'!$G155="IN REVIEW",'Supply requests'!$G155="COMPLETE ORDER DETAILS"),IF('Supply requests'!$I155="","",'Supply requests'!$I155),"")</f>
        <v/>
      </c>
      <c r="J155" s="20">
        <f>IF(OR('Supply requests'!$G155="TO REVIEW",'Supply requests'!$G155="URGENT — REVIEW",'Supply requests'!$G155="IN REVIEW",'Supply requests'!$G155="COMPLETE ORDER DETAILS"),IF('Supply requests'!$J155="","",'Supply requests'!$J155),"")</f>
        <v/>
      </c>
      <c r="K155" s="20">
        <f>IF(OR('Supply requests'!$G155="TO REVIEW",'Supply requests'!$G155="URGENT — REVIEW",'Supply requests'!$G155="IN REVIEW",'Supply requests'!$G155="COMPLETE ORDER DETAILS"),IF('Supply requests'!$K155="","",'Supply requests'!$K155),"")</f>
        <v/>
      </c>
      <c r="L155" s="20">
        <f>IF(OR('Supply requests'!$G155="TO REVIEW",'Supply requests'!$G155="URGENT — REVIEW",'Supply requests'!$G155="IN REVIEW",'Supply requests'!$G155="COMPLETE ORDER DETAILS"),IF('Supply requests'!$L155="","",'Supply requests'!$L155),"")</f>
        <v/>
      </c>
      <c r="M155" s="20">
        <f>IF(OR('Supply requests'!$G155="TO REVIEW",'Supply requests'!$G155="URGENT — REVIEW",'Supply requests'!$G155="IN REVIEW",'Supply requests'!$G155="COMPLETE ORDER DETAILS"),IF('Supply requests'!$M155="","",'Supply requests'!$M155),"")</f>
        <v/>
      </c>
      <c r="N155" s="20">
        <f>IF(OR('Supply requests'!$G155="TO REVIEW",'Supply requests'!$G155="URGENT — REVIEW",'Supply requests'!$G155="IN REVIEW",'Supply requests'!$G155="COMPLETE ORDER DETAILS"),IF('Supply requests'!$N155="","",'Supply requests'!$N155),"")</f>
        <v/>
      </c>
      <c r="O155" s="20">
        <f>IF(OR('Supply requests'!$G155="TO REVIEW",'Supply requests'!$G155="URGENT — REVIEW",'Supply requests'!$G155="IN REVIEW",'Supply requests'!$G155="COMPLETE ORDER DETAILS"),IF('Supply requests'!$O155="","",'Supply requests'!$O155),"")</f>
        <v/>
      </c>
      <c r="P155" s="25">
        <f>IF(OR('Supply requests'!$G155="TO REVIEW",'Supply requests'!$G155="URGENT — REVIEW",'Supply requests'!$G155="IN REVIEW",'Supply requests'!$G155="COMPLETE ORDER DETAILS"),IF('Supply requests'!$P155="","",'Supply requests'!$P155),"")</f>
        <v/>
      </c>
      <c r="Q155" s="20">
        <f>IF(OR('Supply requests'!$G155="TO REVIEW",'Supply requests'!$G155="URGENT — REVIEW",'Supply requests'!$G155="IN REVIEW",'Supply requests'!$G155="COMPLETE ORDER DETAILS"),IF('Supply requests'!$Q155="","",'Supply requests'!$Q155),"")</f>
        <v/>
      </c>
      <c r="R155" s="20">
        <f>IF(OR('Supply requests'!$G155="TO REVIEW",'Supply requests'!$G155="URGENT — REVIEW",'Supply requests'!$G155="IN REVIEW",'Supply requests'!$G155="COMPLETE ORDER DETAILS"),IF('Supply requests'!$R155="","",'Supply requests'!$R155),"")</f>
        <v/>
      </c>
      <c r="S155" s="20">
        <f>IF(OR('Supply requests'!$G155="TO REVIEW",'Supply requests'!$G155="URGENT — REVIEW",'Supply requests'!$G155="IN REVIEW",'Supply requests'!$G155="COMPLETE ORDER DETAILS"),IF('Supply requests'!$S155="","",'Supply requests'!$S155),"")</f>
        <v/>
      </c>
    </row>
    <row r="156">
      <c r="A156" s="20">
        <f>IF(OR('Supply requests'!$G156="TO REVIEW",'Supply requests'!$G156="URGENT — REVIEW",'Supply requests'!$G156="IN REVIEW",'Supply requests'!$G156="COMPLETE ORDER DETAILS"),IF('Supply requests'!$A156="","",'Supply requests'!$A156),"")</f>
        <v/>
      </c>
      <c r="B156" s="25">
        <f>IF(OR('Supply requests'!$G156="TO REVIEW",'Supply requests'!$G156="URGENT — REVIEW",'Supply requests'!$G156="IN REVIEW",'Supply requests'!$G156="COMPLETE ORDER DETAILS"),IF('Supply requests'!$B156="","",'Supply requests'!$B156),"")</f>
        <v/>
      </c>
      <c r="C156" s="20">
        <f>IF(OR('Supply requests'!$G156="TO REVIEW",'Supply requests'!$G156="URGENT — REVIEW",'Supply requests'!$G156="IN REVIEW",'Supply requests'!$G156="COMPLETE ORDER DETAILS"),IF('Supply requests'!$C156="","",'Supply requests'!$C156),"")</f>
        <v/>
      </c>
      <c r="D156" s="20">
        <f>IF(OR('Supply requests'!$G156="TO REVIEW",'Supply requests'!$G156="URGENT — REVIEW",'Supply requests'!$G156="IN REVIEW",'Supply requests'!$G156="COMPLETE ORDER DETAILS"),IF('Supply requests'!$D156="","",'Supply requests'!$D156),"")</f>
        <v/>
      </c>
      <c r="E156" s="20">
        <f>IF(OR('Supply requests'!$G156="TO REVIEW",'Supply requests'!$G156="URGENT — REVIEW",'Supply requests'!$G156="IN REVIEW",'Supply requests'!$G156="COMPLETE ORDER DETAILS"),IF('Supply requests'!$E156="","",'Supply requests'!$E156),"")</f>
        <v/>
      </c>
      <c r="F156" s="20">
        <f>IF(OR('Supply requests'!$G156="TO REVIEW",'Supply requests'!$G156="URGENT — REVIEW",'Supply requests'!$G156="IN REVIEW",'Supply requests'!$G156="COMPLETE ORDER DETAILS"),IF('Supply requests'!$F156="","",'Supply requests'!$F156),"")</f>
        <v/>
      </c>
      <c r="G156" s="20">
        <f>IF(OR('Supply requests'!$G156="TO REVIEW",'Supply requests'!$G156="URGENT — REVIEW",'Supply requests'!$G156="IN REVIEW",'Supply requests'!$G156="COMPLETE ORDER DETAILS"),IF('Supply requests'!$G156="","",'Supply requests'!$G156),"")</f>
        <v/>
      </c>
      <c r="H156" s="20">
        <f>IF(OR('Supply requests'!$G156="TO REVIEW",'Supply requests'!$G156="URGENT — REVIEW",'Supply requests'!$G156="IN REVIEW",'Supply requests'!$G156="COMPLETE ORDER DETAILS"),IF('Supply requests'!$H156="","",'Supply requests'!$H156),"")</f>
        <v/>
      </c>
      <c r="I156" s="20">
        <f>IF(OR('Supply requests'!$G156="TO REVIEW",'Supply requests'!$G156="URGENT — REVIEW",'Supply requests'!$G156="IN REVIEW",'Supply requests'!$G156="COMPLETE ORDER DETAILS"),IF('Supply requests'!$I156="","",'Supply requests'!$I156),"")</f>
        <v/>
      </c>
      <c r="J156" s="20">
        <f>IF(OR('Supply requests'!$G156="TO REVIEW",'Supply requests'!$G156="URGENT — REVIEW",'Supply requests'!$G156="IN REVIEW",'Supply requests'!$G156="COMPLETE ORDER DETAILS"),IF('Supply requests'!$J156="","",'Supply requests'!$J156),"")</f>
        <v/>
      </c>
      <c r="K156" s="20">
        <f>IF(OR('Supply requests'!$G156="TO REVIEW",'Supply requests'!$G156="URGENT — REVIEW",'Supply requests'!$G156="IN REVIEW",'Supply requests'!$G156="COMPLETE ORDER DETAILS"),IF('Supply requests'!$K156="","",'Supply requests'!$K156),"")</f>
        <v/>
      </c>
      <c r="L156" s="20">
        <f>IF(OR('Supply requests'!$G156="TO REVIEW",'Supply requests'!$G156="URGENT — REVIEW",'Supply requests'!$G156="IN REVIEW",'Supply requests'!$G156="COMPLETE ORDER DETAILS"),IF('Supply requests'!$L156="","",'Supply requests'!$L156),"")</f>
        <v/>
      </c>
      <c r="M156" s="20">
        <f>IF(OR('Supply requests'!$G156="TO REVIEW",'Supply requests'!$G156="URGENT — REVIEW",'Supply requests'!$G156="IN REVIEW",'Supply requests'!$G156="COMPLETE ORDER DETAILS"),IF('Supply requests'!$M156="","",'Supply requests'!$M156),"")</f>
        <v/>
      </c>
      <c r="N156" s="20">
        <f>IF(OR('Supply requests'!$G156="TO REVIEW",'Supply requests'!$G156="URGENT — REVIEW",'Supply requests'!$G156="IN REVIEW",'Supply requests'!$G156="COMPLETE ORDER DETAILS"),IF('Supply requests'!$N156="","",'Supply requests'!$N156),"")</f>
        <v/>
      </c>
      <c r="O156" s="20">
        <f>IF(OR('Supply requests'!$G156="TO REVIEW",'Supply requests'!$G156="URGENT — REVIEW",'Supply requests'!$G156="IN REVIEW",'Supply requests'!$G156="COMPLETE ORDER DETAILS"),IF('Supply requests'!$O156="","",'Supply requests'!$O156),"")</f>
        <v/>
      </c>
      <c r="P156" s="25">
        <f>IF(OR('Supply requests'!$G156="TO REVIEW",'Supply requests'!$G156="URGENT — REVIEW",'Supply requests'!$G156="IN REVIEW",'Supply requests'!$G156="COMPLETE ORDER DETAILS"),IF('Supply requests'!$P156="","",'Supply requests'!$P156),"")</f>
        <v/>
      </c>
      <c r="Q156" s="20">
        <f>IF(OR('Supply requests'!$G156="TO REVIEW",'Supply requests'!$G156="URGENT — REVIEW",'Supply requests'!$G156="IN REVIEW",'Supply requests'!$G156="COMPLETE ORDER DETAILS"),IF('Supply requests'!$Q156="","",'Supply requests'!$Q156),"")</f>
        <v/>
      </c>
      <c r="R156" s="20">
        <f>IF(OR('Supply requests'!$G156="TO REVIEW",'Supply requests'!$G156="URGENT — REVIEW",'Supply requests'!$G156="IN REVIEW",'Supply requests'!$G156="COMPLETE ORDER DETAILS"),IF('Supply requests'!$R156="","",'Supply requests'!$R156),"")</f>
        <v/>
      </c>
      <c r="S156" s="20">
        <f>IF(OR('Supply requests'!$G156="TO REVIEW",'Supply requests'!$G156="URGENT — REVIEW",'Supply requests'!$G156="IN REVIEW",'Supply requests'!$G156="COMPLETE ORDER DETAILS"),IF('Supply requests'!$S156="","",'Supply requests'!$S156),"")</f>
        <v/>
      </c>
    </row>
    <row r="157">
      <c r="A157" s="20">
        <f>IF(OR('Supply requests'!$G157="TO REVIEW",'Supply requests'!$G157="URGENT — REVIEW",'Supply requests'!$G157="IN REVIEW",'Supply requests'!$G157="COMPLETE ORDER DETAILS"),IF('Supply requests'!$A157="","",'Supply requests'!$A157),"")</f>
        <v/>
      </c>
      <c r="B157" s="25">
        <f>IF(OR('Supply requests'!$G157="TO REVIEW",'Supply requests'!$G157="URGENT — REVIEW",'Supply requests'!$G157="IN REVIEW",'Supply requests'!$G157="COMPLETE ORDER DETAILS"),IF('Supply requests'!$B157="","",'Supply requests'!$B157),"")</f>
        <v/>
      </c>
      <c r="C157" s="20">
        <f>IF(OR('Supply requests'!$G157="TO REVIEW",'Supply requests'!$G157="URGENT — REVIEW",'Supply requests'!$G157="IN REVIEW",'Supply requests'!$G157="COMPLETE ORDER DETAILS"),IF('Supply requests'!$C157="","",'Supply requests'!$C157),"")</f>
        <v/>
      </c>
      <c r="D157" s="20">
        <f>IF(OR('Supply requests'!$G157="TO REVIEW",'Supply requests'!$G157="URGENT — REVIEW",'Supply requests'!$G157="IN REVIEW",'Supply requests'!$G157="COMPLETE ORDER DETAILS"),IF('Supply requests'!$D157="","",'Supply requests'!$D157),"")</f>
        <v/>
      </c>
      <c r="E157" s="20">
        <f>IF(OR('Supply requests'!$G157="TO REVIEW",'Supply requests'!$G157="URGENT — REVIEW",'Supply requests'!$G157="IN REVIEW",'Supply requests'!$G157="COMPLETE ORDER DETAILS"),IF('Supply requests'!$E157="","",'Supply requests'!$E157),"")</f>
        <v/>
      </c>
      <c r="F157" s="20">
        <f>IF(OR('Supply requests'!$G157="TO REVIEW",'Supply requests'!$G157="URGENT — REVIEW",'Supply requests'!$G157="IN REVIEW",'Supply requests'!$G157="COMPLETE ORDER DETAILS"),IF('Supply requests'!$F157="","",'Supply requests'!$F157),"")</f>
        <v/>
      </c>
      <c r="G157" s="20">
        <f>IF(OR('Supply requests'!$G157="TO REVIEW",'Supply requests'!$G157="URGENT — REVIEW",'Supply requests'!$G157="IN REVIEW",'Supply requests'!$G157="COMPLETE ORDER DETAILS"),IF('Supply requests'!$G157="","",'Supply requests'!$G157),"")</f>
        <v/>
      </c>
      <c r="H157" s="20">
        <f>IF(OR('Supply requests'!$G157="TO REVIEW",'Supply requests'!$G157="URGENT — REVIEW",'Supply requests'!$G157="IN REVIEW",'Supply requests'!$G157="COMPLETE ORDER DETAILS"),IF('Supply requests'!$H157="","",'Supply requests'!$H157),"")</f>
        <v/>
      </c>
      <c r="I157" s="20">
        <f>IF(OR('Supply requests'!$G157="TO REVIEW",'Supply requests'!$G157="URGENT — REVIEW",'Supply requests'!$G157="IN REVIEW",'Supply requests'!$G157="COMPLETE ORDER DETAILS"),IF('Supply requests'!$I157="","",'Supply requests'!$I157),"")</f>
        <v/>
      </c>
      <c r="J157" s="20">
        <f>IF(OR('Supply requests'!$G157="TO REVIEW",'Supply requests'!$G157="URGENT — REVIEW",'Supply requests'!$G157="IN REVIEW",'Supply requests'!$G157="COMPLETE ORDER DETAILS"),IF('Supply requests'!$J157="","",'Supply requests'!$J157),"")</f>
        <v/>
      </c>
      <c r="K157" s="20">
        <f>IF(OR('Supply requests'!$G157="TO REVIEW",'Supply requests'!$G157="URGENT — REVIEW",'Supply requests'!$G157="IN REVIEW",'Supply requests'!$G157="COMPLETE ORDER DETAILS"),IF('Supply requests'!$K157="","",'Supply requests'!$K157),"")</f>
        <v/>
      </c>
      <c r="L157" s="20">
        <f>IF(OR('Supply requests'!$G157="TO REVIEW",'Supply requests'!$G157="URGENT — REVIEW",'Supply requests'!$G157="IN REVIEW",'Supply requests'!$G157="COMPLETE ORDER DETAILS"),IF('Supply requests'!$L157="","",'Supply requests'!$L157),"")</f>
        <v/>
      </c>
      <c r="M157" s="20">
        <f>IF(OR('Supply requests'!$G157="TO REVIEW",'Supply requests'!$G157="URGENT — REVIEW",'Supply requests'!$G157="IN REVIEW",'Supply requests'!$G157="COMPLETE ORDER DETAILS"),IF('Supply requests'!$M157="","",'Supply requests'!$M157),"")</f>
        <v/>
      </c>
      <c r="N157" s="20">
        <f>IF(OR('Supply requests'!$G157="TO REVIEW",'Supply requests'!$G157="URGENT — REVIEW",'Supply requests'!$G157="IN REVIEW",'Supply requests'!$G157="COMPLETE ORDER DETAILS"),IF('Supply requests'!$N157="","",'Supply requests'!$N157),"")</f>
        <v/>
      </c>
      <c r="O157" s="20">
        <f>IF(OR('Supply requests'!$G157="TO REVIEW",'Supply requests'!$G157="URGENT — REVIEW",'Supply requests'!$G157="IN REVIEW",'Supply requests'!$G157="COMPLETE ORDER DETAILS"),IF('Supply requests'!$O157="","",'Supply requests'!$O157),"")</f>
        <v/>
      </c>
      <c r="P157" s="25">
        <f>IF(OR('Supply requests'!$G157="TO REVIEW",'Supply requests'!$G157="URGENT — REVIEW",'Supply requests'!$G157="IN REVIEW",'Supply requests'!$G157="COMPLETE ORDER DETAILS"),IF('Supply requests'!$P157="","",'Supply requests'!$P157),"")</f>
        <v/>
      </c>
      <c r="Q157" s="20">
        <f>IF(OR('Supply requests'!$G157="TO REVIEW",'Supply requests'!$G157="URGENT — REVIEW",'Supply requests'!$G157="IN REVIEW",'Supply requests'!$G157="COMPLETE ORDER DETAILS"),IF('Supply requests'!$Q157="","",'Supply requests'!$Q157),"")</f>
        <v/>
      </c>
      <c r="R157" s="20">
        <f>IF(OR('Supply requests'!$G157="TO REVIEW",'Supply requests'!$G157="URGENT — REVIEW",'Supply requests'!$G157="IN REVIEW",'Supply requests'!$G157="COMPLETE ORDER DETAILS"),IF('Supply requests'!$R157="","",'Supply requests'!$R157),"")</f>
        <v/>
      </c>
      <c r="S157" s="20">
        <f>IF(OR('Supply requests'!$G157="TO REVIEW",'Supply requests'!$G157="URGENT — REVIEW",'Supply requests'!$G157="IN REVIEW",'Supply requests'!$G157="COMPLETE ORDER DETAILS"),IF('Supply requests'!$S157="","",'Supply requests'!$S157),"")</f>
        <v/>
      </c>
    </row>
    <row r="158">
      <c r="A158" s="20">
        <f>IF(OR('Supply requests'!$G158="TO REVIEW",'Supply requests'!$G158="URGENT — REVIEW",'Supply requests'!$G158="IN REVIEW",'Supply requests'!$G158="COMPLETE ORDER DETAILS"),IF('Supply requests'!$A158="","",'Supply requests'!$A158),"")</f>
        <v/>
      </c>
      <c r="B158" s="25">
        <f>IF(OR('Supply requests'!$G158="TO REVIEW",'Supply requests'!$G158="URGENT — REVIEW",'Supply requests'!$G158="IN REVIEW",'Supply requests'!$G158="COMPLETE ORDER DETAILS"),IF('Supply requests'!$B158="","",'Supply requests'!$B158),"")</f>
        <v/>
      </c>
      <c r="C158" s="20">
        <f>IF(OR('Supply requests'!$G158="TO REVIEW",'Supply requests'!$G158="URGENT — REVIEW",'Supply requests'!$G158="IN REVIEW",'Supply requests'!$G158="COMPLETE ORDER DETAILS"),IF('Supply requests'!$C158="","",'Supply requests'!$C158),"")</f>
        <v/>
      </c>
      <c r="D158" s="20">
        <f>IF(OR('Supply requests'!$G158="TO REVIEW",'Supply requests'!$G158="URGENT — REVIEW",'Supply requests'!$G158="IN REVIEW",'Supply requests'!$G158="COMPLETE ORDER DETAILS"),IF('Supply requests'!$D158="","",'Supply requests'!$D158),"")</f>
        <v/>
      </c>
      <c r="E158" s="20">
        <f>IF(OR('Supply requests'!$G158="TO REVIEW",'Supply requests'!$G158="URGENT — REVIEW",'Supply requests'!$G158="IN REVIEW",'Supply requests'!$G158="COMPLETE ORDER DETAILS"),IF('Supply requests'!$E158="","",'Supply requests'!$E158),"")</f>
        <v/>
      </c>
      <c r="F158" s="20">
        <f>IF(OR('Supply requests'!$G158="TO REVIEW",'Supply requests'!$G158="URGENT — REVIEW",'Supply requests'!$G158="IN REVIEW",'Supply requests'!$G158="COMPLETE ORDER DETAILS"),IF('Supply requests'!$F158="","",'Supply requests'!$F158),"")</f>
        <v/>
      </c>
      <c r="G158" s="20">
        <f>IF(OR('Supply requests'!$G158="TO REVIEW",'Supply requests'!$G158="URGENT — REVIEW",'Supply requests'!$G158="IN REVIEW",'Supply requests'!$G158="COMPLETE ORDER DETAILS"),IF('Supply requests'!$G158="","",'Supply requests'!$G158),"")</f>
        <v/>
      </c>
      <c r="H158" s="20">
        <f>IF(OR('Supply requests'!$G158="TO REVIEW",'Supply requests'!$G158="URGENT — REVIEW",'Supply requests'!$G158="IN REVIEW",'Supply requests'!$G158="COMPLETE ORDER DETAILS"),IF('Supply requests'!$H158="","",'Supply requests'!$H158),"")</f>
        <v/>
      </c>
      <c r="I158" s="20">
        <f>IF(OR('Supply requests'!$G158="TO REVIEW",'Supply requests'!$G158="URGENT — REVIEW",'Supply requests'!$G158="IN REVIEW",'Supply requests'!$G158="COMPLETE ORDER DETAILS"),IF('Supply requests'!$I158="","",'Supply requests'!$I158),"")</f>
        <v/>
      </c>
      <c r="J158" s="20">
        <f>IF(OR('Supply requests'!$G158="TO REVIEW",'Supply requests'!$G158="URGENT — REVIEW",'Supply requests'!$G158="IN REVIEW",'Supply requests'!$G158="COMPLETE ORDER DETAILS"),IF('Supply requests'!$J158="","",'Supply requests'!$J158),"")</f>
        <v/>
      </c>
      <c r="K158" s="20">
        <f>IF(OR('Supply requests'!$G158="TO REVIEW",'Supply requests'!$G158="URGENT — REVIEW",'Supply requests'!$G158="IN REVIEW",'Supply requests'!$G158="COMPLETE ORDER DETAILS"),IF('Supply requests'!$K158="","",'Supply requests'!$K158),"")</f>
        <v/>
      </c>
      <c r="L158" s="20">
        <f>IF(OR('Supply requests'!$G158="TO REVIEW",'Supply requests'!$G158="URGENT — REVIEW",'Supply requests'!$G158="IN REVIEW",'Supply requests'!$G158="COMPLETE ORDER DETAILS"),IF('Supply requests'!$L158="","",'Supply requests'!$L158),"")</f>
        <v/>
      </c>
      <c r="M158" s="20">
        <f>IF(OR('Supply requests'!$G158="TO REVIEW",'Supply requests'!$G158="URGENT — REVIEW",'Supply requests'!$G158="IN REVIEW",'Supply requests'!$G158="COMPLETE ORDER DETAILS"),IF('Supply requests'!$M158="","",'Supply requests'!$M158),"")</f>
        <v/>
      </c>
      <c r="N158" s="20">
        <f>IF(OR('Supply requests'!$G158="TO REVIEW",'Supply requests'!$G158="URGENT — REVIEW",'Supply requests'!$G158="IN REVIEW",'Supply requests'!$G158="COMPLETE ORDER DETAILS"),IF('Supply requests'!$N158="","",'Supply requests'!$N158),"")</f>
        <v/>
      </c>
      <c r="O158" s="20">
        <f>IF(OR('Supply requests'!$G158="TO REVIEW",'Supply requests'!$G158="URGENT — REVIEW",'Supply requests'!$G158="IN REVIEW",'Supply requests'!$G158="COMPLETE ORDER DETAILS"),IF('Supply requests'!$O158="","",'Supply requests'!$O158),"")</f>
        <v/>
      </c>
      <c r="P158" s="25">
        <f>IF(OR('Supply requests'!$G158="TO REVIEW",'Supply requests'!$G158="URGENT — REVIEW",'Supply requests'!$G158="IN REVIEW",'Supply requests'!$G158="COMPLETE ORDER DETAILS"),IF('Supply requests'!$P158="","",'Supply requests'!$P158),"")</f>
        <v/>
      </c>
      <c r="Q158" s="20">
        <f>IF(OR('Supply requests'!$G158="TO REVIEW",'Supply requests'!$G158="URGENT — REVIEW",'Supply requests'!$G158="IN REVIEW",'Supply requests'!$G158="COMPLETE ORDER DETAILS"),IF('Supply requests'!$Q158="","",'Supply requests'!$Q158),"")</f>
        <v/>
      </c>
      <c r="R158" s="20">
        <f>IF(OR('Supply requests'!$G158="TO REVIEW",'Supply requests'!$G158="URGENT — REVIEW",'Supply requests'!$G158="IN REVIEW",'Supply requests'!$G158="COMPLETE ORDER DETAILS"),IF('Supply requests'!$R158="","",'Supply requests'!$R158),"")</f>
        <v/>
      </c>
      <c r="S158" s="20">
        <f>IF(OR('Supply requests'!$G158="TO REVIEW",'Supply requests'!$G158="URGENT — REVIEW",'Supply requests'!$G158="IN REVIEW",'Supply requests'!$G158="COMPLETE ORDER DETAILS"),IF('Supply requests'!$S158="","",'Supply requests'!$S158),"")</f>
        <v/>
      </c>
    </row>
    <row r="159">
      <c r="A159" s="20">
        <f>IF(OR('Supply requests'!$G159="TO REVIEW",'Supply requests'!$G159="URGENT — REVIEW",'Supply requests'!$G159="IN REVIEW",'Supply requests'!$G159="COMPLETE ORDER DETAILS"),IF('Supply requests'!$A159="","",'Supply requests'!$A159),"")</f>
        <v/>
      </c>
      <c r="B159" s="25">
        <f>IF(OR('Supply requests'!$G159="TO REVIEW",'Supply requests'!$G159="URGENT — REVIEW",'Supply requests'!$G159="IN REVIEW",'Supply requests'!$G159="COMPLETE ORDER DETAILS"),IF('Supply requests'!$B159="","",'Supply requests'!$B159),"")</f>
        <v/>
      </c>
      <c r="C159" s="20">
        <f>IF(OR('Supply requests'!$G159="TO REVIEW",'Supply requests'!$G159="URGENT — REVIEW",'Supply requests'!$G159="IN REVIEW",'Supply requests'!$G159="COMPLETE ORDER DETAILS"),IF('Supply requests'!$C159="","",'Supply requests'!$C159),"")</f>
        <v/>
      </c>
      <c r="D159" s="20">
        <f>IF(OR('Supply requests'!$G159="TO REVIEW",'Supply requests'!$G159="URGENT — REVIEW",'Supply requests'!$G159="IN REVIEW",'Supply requests'!$G159="COMPLETE ORDER DETAILS"),IF('Supply requests'!$D159="","",'Supply requests'!$D159),"")</f>
        <v/>
      </c>
      <c r="E159" s="20">
        <f>IF(OR('Supply requests'!$G159="TO REVIEW",'Supply requests'!$G159="URGENT — REVIEW",'Supply requests'!$G159="IN REVIEW",'Supply requests'!$G159="COMPLETE ORDER DETAILS"),IF('Supply requests'!$E159="","",'Supply requests'!$E159),"")</f>
        <v/>
      </c>
      <c r="F159" s="20">
        <f>IF(OR('Supply requests'!$G159="TO REVIEW",'Supply requests'!$G159="URGENT — REVIEW",'Supply requests'!$G159="IN REVIEW",'Supply requests'!$G159="COMPLETE ORDER DETAILS"),IF('Supply requests'!$F159="","",'Supply requests'!$F159),"")</f>
        <v/>
      </c>
      <c r="G159" s="20">
        <f>IF(OR('Supply requests'!$G159="TO REVIEW",'Supply requests'!$G159="URGENT — REVIEW",'Supply requests'!$G159="IN REVIEW",'Supply requests'!$G159="COMPLETE ORDER DETAILS"),IF('Supply requests'!$G159="","",'Supply requests'!$G159),"")</f>
        <v/>
      </c>
      <c r="H159" s="20">
        <f>IF(OR('Supply requests'!$G159="TO REVIEW",'Supply requests'!$G159="URGENT — REVIEW",'Supply requests'!$G159="IN REVIEW",'Supply requests'!$G159="COMPLETE ORDER DETAILS"),IF('Supply requests'!$H159="","",'Supply requests'!$H159),"")</f>
        <v/>
      </c>
      <c r="I159" s="20">
        <f>IF(OR('Supply requests'!$G159="TO REVIEW",'Supply requests'!$G159="URGENT — REVIEW",'Supply requests'!$G159="IN REVIEW",'Supply requests'!$G159="COMPLETE ORDER DETAILS"),IF('Supply requests'!$I159="","",'Supply requests'!$I159),"")</f>
        <v/>
      </c>
      <c r="J159" s="20">
        <f>IF(OR('Supply requests'!$G159="TO REVIEW",'Supply requests'!$G159="URGENT — REVIEW",'Supply requests'!$G159="IN REVIEW",'Supply requests'!$G159="COMPLETE ORDER DETAILS"),IF('Supply requests'!$J159="","",'Supply requests'!$J159),"")</f>
        <v/>
      </c>
      <c r="K159" s="20">
        <f>IF(OR('Supply requests'!$G159="TO REVIEW",'Supply requests'!$G159="URGENT — REVIEW",'Supply requests'!$G159="IN REVIEW",'Supply requests'!$G159="COMPLETE ORDER DETAILS"),IF('Supply requests'!$K159="","",'Supply requests'!$K159),"")</f>
        <v/>
      </c>
      <c r="L159" s="20">
        <f>IF(OR('Supply requests'!$G159="TO REVIEW",'Supply requests'!$G159="URGENT — REVIEW",'Supply requests'!$G159="IN REVIEW",'Supply requests'!$G159="COMPLETE ORDER DETAILS"),IF('Supply requests'!$L159="","",'Supply requests'!$L159),"")</f>
        <v/>
      </c>
      <c r="M159" s="20">
        <f>IF(OR('Supply requests'!$G159="TO REVIEW",'Supply requests'!$G159="URGENT — REVIEW",'Supply requests'!$G159="IN REVIEW",'Supply requests'!$G159="COMPLETE ORDER DETAILS"),IF('Supply requests'!$M159="","",'Supply requests'!$M159),"")</f>
        <v/>
      </c>
      <c r="N159" s="20">
        <f>IF(OR('Supply requests'!$G159="TO REVIEW",'Supply requests'!$G159="URGENT — REVIEW",'Supply requests'!$G159="IN REVIEW",'Supply requests'!$G159="COMPLETE ORDER DETAILS"),IF('Supply requests'!$N159="","",'Supply requests'!$N159),"")</f>
        <v/>
      </c>
      <c r="O159" s="20">
        <f>IF(OR('Supply requests'!$G159="TO REVIEW",'Supply requests'!$G159="URGENT — REVIEW",'Supply requests'!$G159="IN REVIEW",'Supply requests'!$G159="COMPLETE ORDER DETAILS"),IF('Supply requests'!$O159="","",'Supply requests'!$O159),"")</f>
        <v/>
      </c>
      <c r="P159" s="25">
        <f>IF(OR('Supply requests'!$G159="TO REVIEW",'Supply requests'!$G159="URGENT — REVIEW",'Supply requests'!$G159="IN REVIEW",'Supply requests'!$G159="COMPLETE ORDER DETAILS"),IF('Supply requests'!$P159="","",'Supply requests'!$P159),"")</f>
        <v/>
      </c>
      <c r="Q159" s="20">
        <f>IF(OR('Supply requests'!$G159="TO REVIEW",'Supply requests'!$G159="URGENT — REVIEW",'Supply requests'!$G159="IN REVIEW",'Supply requests'!$G159="COMPLETE ORDER DETAILS"),IF('Supply requests'!$Q159="","",'Supply requests'!$Q159),"")</f>
        <v/>
      </c>
      <c r="R159" s="20">
        <f>IF(OR('Supply requests'!$G159="TO REVIEW",'Supply requests'!$G159="URGENT — REVIEW",'Supply requests'!$G159="IN REVIEW",'Supply requests'!$G159="COMPLETE ORDER DETAILS"),IF('Supply requests'!$R159="","",'Supply requests'!$R159),"")</f>
        <v/>
      </c>
      <c r="S159" s="20">
        <f>IF(OR('Supply requests'!$G159="TO REVIEW",'Supply requests'!$G159="URGENT — REVIEW",'Supply requests'!$G159="IN REVIEW",'Supply requests'!$G159="COMPLETE ORDER DETAILS"),IF('Supply requests'!$S159="","",'Supply requests'!$S159),"")</f>
        <v/>
      </c>
    </row>
    <row r="160">
      <c r="A160" s="20">
        <f>IF(OR('Supply requests'!$G160="TO REVIEW",'Supply requests'!$G160="URGENT — REVIEW",'Supply requests'!$G160="IN REVIEW",'Supply requests'!$G160="COMPLETE ORDER DETAILS"),IF('Supply requests'!$A160="","",'Supply requests'!$A160),"")</f>
        <v/>
      </c>
      <c r="B160" s="25">
        <f>IF(OR('Supply requests'!$G160="TO REVIEW",'Supply requests'!$G160="URGENT — REVIEW",'Supply requests'!$G160="IN REVIEW",'Supply requests'!$G160="COMPLETE ORDER DETAILS"),IF('Supply requests'!$B160="","",'Supply requests'!$B160),"")</f>
        <v/>
      </c>
      <c r="C160" s="20">
        <f>IF(OR('Supply requests'!$G160="TO REVIEW",'Supply requests'!$G160="URGENT — REVIEW",'Supply requests'!$G160="IN REVIEW",'Supply requests'!$G160="COMPLETE ORDER DETAILS"),IF('Supply requests'!$C160="","",'Supply requests'!$C160),"")</f>
        <v/>
      </c>
      <c r="D160" s="20">
        <f>IF(OR('Supply requests'!$G160="TO REVIEW",'Supply requests'!$G160="URGENT — REVIEW",'Supply requests'!$G160="IN REVIEW",'Supply requests'!$G160="COMPLETE ORDER DETAILS"),IF('Supply requests'!$D160="","",'Supply requests'!$D160),"")</f>
        <v/>
      </c>
      <c r="E160" s="20">
        <f>IF(OR('Supply requests'!$G160="TO REVIEW",'Supply requests'!$G160="URGENT — REVIEW",'Supply requests'!$G160="IN REVIEW",'Supply requests'!$G160="COMPLETE ORDER DETAILS"),IF('Supply requests'!$E160="","",'Supply requests'!$E160),"")</f>
        <v/>
      </c>
      <c r="F160" s="20">
        <f>IF(OR('Supply requests'!$G160="TO REVIEW",'Supply requests'!$G160="URGENT — REVIEW",'Supply requests'!$G160="IN REVIEW",'Supply requests'!$G160="COMPLETE ORDER DETAILS"),IF('Supply requests'!$F160="","",'Supply requests'!$F160),"")</f>
        <v/>
      </c>
      <c r="G160" s="20">
        <f>IF(OR('Supply requests'!$G160="TO REVIEW",'Supply requests'!$G160="URGENT — REVIEW",'Supply requests'!$G160="IN REVIEW",'Supply requests'!$G160="COMPLETE ORDER DETAILS"),IF('Supply requests'!$G160="","",'Supply requests'!$G160),"")</f>
        <v/>
      </c>
      <c r="H160" s="20">
        <f>IF(OR('Supply requests'!$G160="TO REVIEW",'Supply requests'!$G160="URGENT — REVIEW",'Supply requests'!$G160="IN REVIEW",'Supply requests'!$G160="COMPLETE ORDER DETAILS"),IF('Supply requests'!$H160="","",'Supply requests'!$H160),"")</f>
        <v/>
      </c>
      <c r="I160" s="20">
        <f>IF(OR('Supply requests'!$G160="TO REVIEW",'Supply requests'!$G160="URGENT — REVIEW",'Supply requests'!$G160="IN REVIEW",'Supply requests'!$G160="COMPLETE ORDER DETAILS"),IF('Supply requests'!$I160="","",'Supply requests'!$I160),"")</f>
        <v/>
      </c>
      <c r="J160" s="20">
        <f>IF(OR('Supply requests'!$G160="TO REVIEW",'Supply requests'!$G160="URGENT — REVIEW",'Supply requests'!$G160="IN REVIEW",'Supply requests'!$G160="COMPLETE ORDER DETAILS"),IF('Supply requests'!$J160="","",'Supply requests'!$J160),"")</f>
        <v/>
      </c>
      <c r="K160" s="20">
        <f>IF(OR('Supply requests'!$G160="TO REVIEW",'Supply requests'!$G160="URGENT — REVIEW",'Supply requests'!$G160="IN REVIEW",'Supply requests'!$G160="COMPLETE ORDER DETAILS"),IF('Supply requests'!$K160="","",'Supply requests'!$K160),"")</f>
        <v/>
      </c>
      <c r="L160" s="20">
        <f>IF(OR('Supply requests'!$G160="TO REVIEW",'Supply requests'!$G160="URGENT — REVIEW",'Supply requests'!$G160="IN REVIEW",'Supply requests'!$G160="COMPLETE ORDER DETAILS"),IF('Supply requests'!$L160="","",'Supply requests'!$L160),"")</f>
        <v/>
      </c>
      <c r="M160" s="20">
        <f>IF(OR('Supply requests'!$G160="TO REVIEW",'Supply requests'!$G160="URGENT — REVIEW",'Supply requests'!$G160="IN REVIEW",'Supply requests'!$G160="COMPLETE ORDER DETAILS"),IF('Supply requests'!$M160="","",'Supply requests'!$M160),"")</f>
        <v/>
      </c>
      <c r="N160" s="20">
        <f>IF(OR('Supply requests'!$G160="TO REVIEW",'Supply requests'!$G160="URGENT — REVIEW",'Supply requests'!$G160="IN REVIEW",'Supply requests'!$G160="COMPLETE ORDER DETAILS"),IF('Supply requests'!$N160="","",'Supply requests'!$N160),"")</f>
        <v/>
      </c>
      <c r="O160" s="20">
        <f>IF(OR('Supply requests'!$G160="TO REVIEW",'Supply requests'!$G160="URGENT — REVIEW",'Supply requests'!$G160="IN REVIEW",'Supply requests'!$G160="COMPLETE ORDER DETAILS"),IF('Supply requests'!$O160="","",'Supply requests'!$O160),"")</f>
        <v/>
      </c>
      <c r="P160" s="25">
        <f>IF(OR('Supply requests'!$G160="TO REVIEW",'Supply requests'!$G160="URGENT — REVIEW",'Supply requests'!$G160="IN REVIEW",'Supply requests'!$G160="COMPLETE ORDER DETAILS"),IF('Supply requests'!$P160="","",'Supply requests'!$P160),"")</f>
        <v/>
      </c>
      <c r="Q160" s="20">
        <f>IF(OR('Supply requests'!$G160="TO REVIEW",'Supply requests'!$G160="URGENT — REVIEW",'Supply requests'!$G160="IN REVIEW",'Supply requests'!$G160="COMPLETE ORDER DETAILS"),IF('Supply requests'!$Q160="","",'Supply requests'!$Q160),"")</f>
        <v/>
      </c>
      <c r="R160" s="20">
        <f>IF(OR('Supply requests'!$G160="TO REVIEW",'Supply requests'!$G160="URGENT — REVIEW",'Supply requests'!$G160="IN REVIEW",'Supply requests'!$G160="COMPLETE ORDER DETAILS"),IF('Supply requests'!$R160="","",'Supply requests'!$R160),"")</f>
        <v/>
      </c>
      <c r="S160" s="20">
        <f>IF(OR('Supply requests'!$G160="TO REVIEW",'Supply requests'!$G160="URGENT — REVIEW",'Supply requests'!$G160="IN REVIEW",'Supply requests'!$G160="COMPLETE ORDER DETAILS"),IF('Supply requests'!$S160="","",'Supply requests'!$S160),"")</f>
        <v/>
      </c>
    </row>
    <row r="161">
      <c r="A161" s="20">
        <f>IF(OR('Supply requests'!$G161="TO REVIEW",'Supply requests'!$G161="URGENT — REVIEW",'Supply requests'!$G161="IN REVIEW",'Supply requests'!$G161="COMPLETE ORDER DETAILS"),IF('Supply requests'!$A161="","",'Supply requests'!$A161),"")</f>
        <v/>
      </c>
      <c r="B161" s="25">
        <f>IF(OR('Supply requests'!$G161="TO REVIEW",'Supply requests'!$G161="URGENT — REVIEW",'Supply requests'!$G161="IN REVIEW",'Supply requests'!$G161="COMPLETE ORDER DETAILS"),IF('Supply requests'!$B161="","",'Supply requests'!$B161),"")</f>
        <v/>
      </c>
      <c r="C161" s="20">
        <f>IF(OR('Supply requests'!$G161="TO REVIEW",'Supply requests'!$G161="URGENT — REVIEW",'Supply requests'!$G161="IN REVIEW",'Supply requests'!$G161="COMPLETE ORDER DETAILS"),IF('Supply requests'!$C161="","",'Supply requests'!$C161),"")</f>
        <v/>
      </c>
      <c r="D161" s="20">
        <f>IF(OR('Supply requests'!$G161="TO REVIEW",'Supply requests'!$G161="URGENT — REVIEW",'Supply requests'!$G161="IN REVIEW",'Supply requests'!$G161="COMPLETE ORDER DETAILS"),IF('Supply requests'!$D161="","",'Supply requests'!$D161),"")</f>
        <v/>
      </c>
      <c r="E161" s="20">
        <f>IF(OR('Supply requests'!$G161="TO REVIEW",'Supply requests'!$G161="URGENT — REVIEW",'Supply requests'!$G161="IN REVIEW",'Supply requests'!$G161="COMPLETE ORDER DETAILS"),IF('Supply requests'!$E161="","",'Supply requests'!$E161),"")</f>
        <v/>
      </c>
      <c r="F161" s="20">
        <f>IF(OR('Supply requests'!$G161="TO REVIEW",'Supply requests'!$G161="URGENT — REVIEW",'Supply requests'!$G161="IN REVIEW",'Supply requests'!$G161="COMPLETE ORDER DETAILS"),IF('Supply requests'!$F161="","",'Supply requests'!$F161),"")</f>
        <v/>
      </c>
      <c r="G161" s="20">
        <f>IF(OR('Supply requests'!$G161="TO REVIEW",'Supply requests'!$G161="URGENT — REVIEW",'Supply requests'!$G161="IN REVIEW",'Supply requests'!$G161="COMPLETE ORDER DETAILS"),IF('Supply requests'!$G161="","",'Supply requests'!$G161),"")</f>
        <v/>
      </c>
      <c r="H161" s="20">
        <f>IF(OR('Supply requests'!$G161="TO REVIEW",'Supply requests'!$G161="URGENT — REVIEW",'Supply requests'!$G161="IN REVIEW",'Supply requests'!$G161="COMPLETE ORDER DETAILS"),IF('Supply requests'!$H161="","",'Supply requests'!$H161),"")</f>
        <v/>
      </c>
      <c r="I161" s="20">
        <f>IF(OR('Supply requests'!$G161="TO REVIEW",'Supply requests'!$G161="URGENT — REVIEW",'Supply requests'!$G161="IN REVIEW",'Supply requests'!$G161="COMPLETE ORDER DETAILS"),IF('Supply requests'!$I161="","",'Supply requests'!$I161),"")</f>
        <v/>
      </c>
      <c r="J161" s="20">
        <f>IF(OR('Supply requests'!$G161="TO REVIEW",'Supply requests'!$G161="URGENT — REVIEW",'Supply requests'!$G161="IN REVIEW",'Supply requests'!$G161="COMPLETE ORDER DETAILS"),IF('Supply requests'!$J161="","",'Supply requests'!$J161),"")</f>
        <v/>
      </c>
      <c r="K161" s="20">
        <f>IF(OR('Supply requests'!$G161="TO REVIEW",'Supply requests'!$G161="URGENT — REVIEW",'Supply requests'!$G161="IN REVIEW",'Supply requests'!$G161="COMPLETE ORDER DETAILS"),IF('Supply requests'!$K161="","",'Supply requests'!$K161),"")</f>
        <v/>
      </c>
      <c r="L161" s="20">
        <f>IF(OR('Supply requests'!$G161="TO REVIEW",'Supply requests'!$G161="URGENT — REVIEW",'Supply requests'!$G161="IN REVIEW",'Supply requests'!$G161="COMPLETE ORDER DETAILS"),IF('Supply requests'!$L161="","",'Supply requests'!$L161),"")</f>
        <v/>
      </c>
      <c r="M161" s="20">
        <f>IF(OR('Supply requests'!$G161="TO REVIEW",'Supply requests'!$G161="URGENT — REVIEW",'Supply requests'!$G161="IN REVIEW",'Supply requests'!$G161="COMPLETE ORDER DETAILS"),IF('Supply requests'!$M161="","",'Supply requests'!$M161),"")</f>
        <v/>
      </c>
      <c r="N161" s="20">
        <f>IF(OR('Supply requests'!$G161="TO REVIEW",'Supply requests'!$G161="URGENT — REVIEW",'Supply requests'!$G161="IN REVIEW",'Supply requests'!$G161="COMPLETE ORDER DETAILS"),IF('Supply requests'!$N161="","",'Supply requests'!$N161),"")</f>
        <v/>
      </c>
      <c r="O161" s="20">
        <f>IF(OR('Supply requests'!$G161="TO REVIEW",'Supply requests'!$G161="URGENT — REVIEW",'Supply requests'!$G161="IN REVIEW",'Supply requests'!$G161="COMPLETE ORDER DETAILS"),IF('Supply requests'!$O161="","",'Supply requests'!$O161),"")</f>
        <v/>
      </c>
      <c r="P161" s="25">
        <f>IF(OR('Supply requests'!$G161="TO REVIEW",'Supply requests'!$G161="URGENT — REVIEW",'Supply requests'!$G161="IN REVIEW",'Supply requests'!$G161="COMPLETE ORDER DETAILS"),IF('Supply requests'!$P161="","",'Supply requests'!$P161),"")</f>
        <v/>
      </c>
      <c r="Q161" s="20">
        <f>IF(OR('Supply requests'!$G161="TO REVIEW",'Supply requests'!$G161="URGENT — REVIEW",'Supply requests'!$G161="IN REVIEW",'Supply requests'!$G161="COMPLETE ORDER DETAILS"),IF('Supply requests'!$Q161="","",'Supply requests'!$Q161),"")</f>
        <v/>
      </c>
      <c r="R161" s="20">
        <f>IF(OR('Supply requests'!$G161="TO REVIEW",'Supply requests'!$G161="URGENT — REVIEW",'Supply requests'!$G161="IN REVIEW",'Supply requests'!$G161="COMPLETE ORDER DETAILS"),IF('Supply requests'!$R161="","",'Supply requests'!$R161),"")</f>
        <v/>
      </c>
      <c r="S161" s="20">
        <f>IF(OR('Supply requests'!$G161="TO REVIEW",'Supply requests'!$G161="URGENT — REVIEW",'Supply requests'!$G161="IN REVIEW",'Supply requests'!$G161="COMPLETE ORDER DETAILS"),IF('Supply requests'!$S161="","",'Supply requests'!$S161),"")</f>
        <v/>
      </c>
    </row>
    <row r="162">
      <c r="A162" s="20">
        <f>IF(OR('Supply requests'!$G162="TO REVIEW",'Supply requests'!$G162="URGENT — REVIEW",'Supply requests'!$G162="IN REVIEW",'Supply requests'!$G162="COMPLETE ORDER DETAILS"),IF('Supply requests'!$A162="","",'Supply requests'!$A162),"")</f>
        <v/>
      </c>
      <c r="B162" s="25">
        <f>IF(OR('Supply requests'!$G162="TO REVIEW",'Supply requests'!$G162="URGENT — REVIEW",'Supply requests'!$G162="IN REVIEW",'Supply requests'!$G162="COMPLETE ORDER DETAILS"),IF('Supply requests'!$B162="","",'Supply requests'!$B162),"")</f>
        <v/>
      </c>
      <c r="C162" s="20">
        <f>IF(OR('Supply requests'!$G162="TO REVIEW",'Supply requests'!$G162="URGENT — REVIEW",'Supply requests'!$G162="IN REVIEW",'Supply requests'!$G162="COMPLETE ORDER DETAILS"),IF('Supply requests'!$C162="","",'Supply requests'!$C162),"")</f>
        <v/>
      </c>
      <c r="D162" s="20">
        <f>IF(OR('Supply requests'!$G162="TO REVIEW",'Supply requests'!$G162="URGENT — REVIEW",'Supply requests'!$G162="IN REVIEW",'Supply requests'!$G162="COMPLETE ORDER DETAILS"),IF('Supply requests'!$D162="","",'Supply requests'!$D162),"")</f>
        <v/>
      </c>
      <c r="E162" s="20">
        <f>IF(OR('Supply requests'!$G162="TO REVIEW",'Supply requests'!$G162="URGENT — REVIEW",'Supply requests'!$G162="IN REVIEW",'Supply requests'!$G162="COMPLETE ORDER DETAILS"),IF('Supply requests'!$E162="","",'Supply requests'!$E162),"")</f>
        <v/>
      </c>
      <c r="F162" s="20">
        <f>IF(OR('Supply requests'!$G162="TO REVIEW",'Supply requests'!$G162="URGENT — REVIEW",'Supply requests'!$G162="IN REVIEW",'Supply requests'!$G162="COMPLETE ORDER DETAILS"),IF('Supply requests'!$F162="","",'Supply requests'!$F162),"")</f>
        <v/>
      </c>
      <c r="G162" s="20">
        <f>IF(OR('Supply requests'!$G162="TO REVIEW",'Supply requests'!$G162="URGENT — REVIEW",'Supply requests'!$G162="IN REVIEW",'Supply requests'!$G162="COMPLETE ORDER DETAILS"),IF('Supply requests'!$G162="","",'Supply requests'!$G162),"")</f>
        <v/>
      </c>
      <c r="H162" s="20">
        <f>IF(OR('Supply requests'!$G162="TO REVIEW",'Supply requests'!$G162="URGENT — REVIEW",'Supply requests'!$G162="IN REVIEW",'Supply requests'!$G162="COMPLETE ORDER DETAILS"),IF('Supply requests'!$H162="","",'Supply requests'!$H162),"")</f>
        <v/>
      </c>
      <c r="I162" s="20">
        <f>IF(OR('Supply requests'!$G162="TO REVIEW",'Supply requests'!$G162="URGENT — REVIEW",'Supply requests'!$G162="IN REVIEW",'Supply requests'!$G162="COMPLETE ORDER DETAILS"),IF('Supply requests'!$I162="","",'Supply requests'!$I162),"")</f>
        <v/>
      </c>
      <c r="J162" s="20">
        <f>IF(OR('Supply requests'!$G162="TO REVIEW",'Supply requests'!$G162="URGENT — REVIEW",'Supply requests'!$G162="IN REVIEW",'Supply requests'!$G162="COMPLETE ORDER DETAILS"),IF('Supply requests'!$J162="","",'Supply requests'!$J162),"")</f>
        <v/>
      </c>
      <c r="K162" s="20">
        <f>IF(OR('Supply requests'!$G162="TO REVIEW",'Supply requests'!$G162="URGENT — REVIEW",'Supply requests'!$G162="IN REVIEW",'Supply requests'!$G162="COMPLETE ORDER DETAILS"),IF('Supply requests'!$K162="","",'Supply requests'!$K162),"")</f>
        <v/>
      </c>
      <c r="L162" s="20">
        <f>IF(OR('Supply requests'!$G162="TO REVIEW",'Supply requests'!$G162="URGENT — REVIEW",'Supply requests'!$G162="IN REVIEW",'Supply requests'!$G162="COMPLETE ORDER DETAILS"),IF('Supply requests'!$L162="","",'Supply requests'!$L162),"")</f>
        <v/>
      </c>
      <c r="M162" s="20">
        <f>IF(OR('Supply requests'!$G162="TO REVIEW",'Supply requests'!$G162="URGENT — REVIEW",'Supply requests'!$G162="IN REVIEW",'Supply requests'!$G162="COMPLETE ORDER DETAILS"),IF('Supply requests'!$M162="","",'Supply requests'!$M162),"")</f>
        <v/>
      </c>
      <c r="N162" s="20">
        <f>IF(OR('Supply requests'!$G162="TO REVIEW",'Supply requests'!$G162="URGENT — REVIEW",'Supply requests'!$G162="IN REVIEW",'Supply requests'!$G162="COMPLETE ORDER DETAILS"),IF('Supply requests'!$N162="","",'Supply requests'!$N162),"")</f>
        <v/>
      </c>
      <c r="O162" s="20">
        <f>IF(OR('Supply requests'!$G162="TO REVIEW",'Supply requests'!$G162="URGENT — REVIEW",'Supply requests'!$G162="IN REVIEW",'Supply requests'!$G162="COMPLETE ORDER DETAILS"),IF('Supply requests'!$O162="","",'Supply requests'!$O162),"")</f>
        <v/>
      </c>
      <c r="P162" s="25">
        <f>IF(OR('Supply requests'!$G162="TO REVIEW",'Supply requests'!$G162="URGENT — REVIEW",'Supply requests'!$G162="IN REVIEW",'Supply requests'!$G162="COMPLETE ORDER DETAILS"),IF('Supply requests'!$P162="","",'Supply requests'!$P162),"")</f>
        <v/>
      </c>
      <c r="Q162" s="20">
        <f>IF(OR('Supply requests'!$G162="TO REVIEW",'Supply requests'!$G162="URGENT — REVIEW",'Supply requests'!$G162="IN REVIEW",'Supply requests'!$G162="COMPLETE ORDER DETAILS"),IF('Supply requests'!$Q162="","",'Supply requests'!$Q162),"")</f>
        <v/>
      </c>
      <c r="R162" s="20">
        <f>IF(OR('Supply requests'!$G162="TO REVIEW",'Supply requests'!$G162="URGENT — REVIEW",'Supply requests'!$G162="IN REVIEW",'Supply requests'!$G162="COMPLETE ORDER DETAILS"),IF('Supply requests'!$R162="","",'Supply requests'!$R162),"")</f>
        <v/>
      </c>
      <c r="S162" s="20">
        <f>IF(OR('Supply requests'!$G162="TO REVIEW",'Supply requests'!$G162="URGENT — REVIEW",'Supply requests'!$G162="IN REVIEW",'Supply requests'!$G162="COMPLETE ORDER DETAILS"),IF('Supply requests'!$S162="","",'Supply requests'!$S162),"")</f>
        <v/>
      </c>
    </row>
    <row r="163">
      <c r="A163" s="20">
        <f>IF(OR('Supply requests'!$G163="TO REVIEW",'Supply requests'!$G163="URGENT — REVIEW",'Supply requests'!$G163="IN REVIEW",'Supply requests'!$G163="COMPLETE ORDER DETAILS"),IF('Supply requests'!$A163="","",'Supply requests'!$A163),"")</f>
        <v/>
      </c>
      <c r="B163" s="25">
        <f>IF(OR('Supply requests'!$G163="TO REVIEW",'Supply requests'!$G163="URGENT — REVIEW",'Supply requests'!$G163="IN REVIEW",'Supply requests'!$G163="COMPLETE ORDER DETAILS"),IF('Supply requests'!$B163="","",'Supply requests'!$B163),"")</f>
        <v/>
      </c>
      <c r="C163" s="20">
        <f>IF(OR('Supply requests'!$G163="TO REVIEW",'Supply requests'!$G163="URGENT — REVIEW",'Supply requests'!$G163="IN REVIEW",'Supply requests'!$G163="COMPLETE ORDER DETAILS"),IF('Supply requests'!$C163="","",'Supply requests'!$C163),"")</f>
        <v/>
      </c>
      <c r="D163" s="20">
        <f>IF(OR('Supply requests'!$G163="TO REVIEW",'Supply requests'!$G163="URGENT — REVIEW",'Supply requests'!$G163="IN REVIEW",'Supply requests'!$G163="COMPLETE ORDER DETAILS"),IF('Supply requests'!$D163="","",'Supply requests'!$D163),"")</f>
        <v/>
      </c>
      <c r="E163" s="20">
        <f>IF(OR('Supply requests'!$G163="TO REVIEW",'Supply requests'!$G163="URGENT — REVIEW",'Supply requests'!$G163="IN REVIEW",'Supply requests'!$G163="COMPLETE ORDER DETAILS"),IF('Supply requests'!$E163="","",'Supply requests'!$E163),"")</f>
        <v/>
      </c>
      <c r="F163" s="20">
        <f>IF(OR('Supply requests'!$G163="TO REVIEW",'Supply requests'!$G163="URGENT — REVIEW",'Supply requests'!$G163="IN REVIEW",'Supply requests'!$G163="COMPLETE ORDER DETAILS"),IF('Supply requests'!$F163="","",'Supply requests'!$F163),"")</f>
        <v/>
      </c>
      <c r="G163" s="20">
        <f>IF(OR('Supply requests'!$G163="TO REVIEW",'Supply requests'!$G163="URGENT — REVIEW",'Supply requests'!$G163="IN REVIEW",'Supply requests'!$G163="COMPLETE ORDER DETAILS"),IF('Supply requests'!$G163="","",'Supply requests'!$G163),"")</f>
        <v/>
      </c>
      <c r="H163" s="20">
        <f>IF(OR('Supply requests'!$G163="TO REVIEW",'Supply requests'!$G163="URGENT — REVIEW",'Supply requests'!$G163="IN REVIEW",'Supply requests'!$G163="COMPLETE ORDER DETAILS"),IF('Supply requests'!$H163="","",'Supply requests'!$H163),"")</f>
        <v/>
      </c>
      <c r="I163" s="20">
        <f>IF(OR('Supply requests'!$G163="TO REVIEW",'Supply requests'!$G163="URGENT — REVIEW",'Supply requests'!$G163="IN REVIEW",'Supply requests'!$G163="COMPLETE ORDER DETAILS"),IF('Supply requests'!$I163="","",'Supply requests'!$I163),"")</f>
        <v/>
      </c>
      <c r="J163" s="20">
        <f>IF(OR('Supply requests'!$G163="TO REVIEW",'Supply requests'!$G163="URGENT — REVIEW",'Supply requests'!$G163="IN REVIEW",'Supply requests'!$G163="COMPLETE ORDER DETAILS"),IF('Supply requests'!$J163="","",'Supply requests'!$J163),"")</f>
        <v/>
      </c>
      <c r="K163" s="20">
        <f>IF(OR('Supply requests'!$G163="TO REVIEW",'Supply requests'!$G163="URGENT — REVIEW",'Supply requests'!$G163="IN REVIEW",'Supply requests'!$G163="COMPLETE ORDER DETAILS"),IF('Supply requests'!$K163="","",'Supply requests'!$K163),"")</f>
        <v/>
      </c>
      <c r="L163" s="20">
        <f>IF(OR('Supply requests'!$G163="TO REVIEW",'Supply requests'!$G163="URGENT — REVIEW",'Supply requests'!$G163="IN REVIEW",'Supply requests'!$G163="COMPLETE ORDER DETAILS"),IF('Supply requests'!$L163="","",'Supply requests'!$L163),"")</f>
        <v/>
      </c>
      <c r="M163" s="20">
        <f>IF(OR('Supply requests'!$G163="TO REVIEW",'Supply requests'!$G163="URGENT — REVIEW",'Supply requests'!$G163="IN REVIEW",'Supply requests'!$G163="COMPLETE ORDER DETAILS"),IF('Supply requests'!$M163="","",'Supply requests'!$M163),"")</f>
        <v/>
      </c>
      <c r="N163" s="20">
        <f>IF(OR('Supply requests'!$G163="TO REVIEW",'Supply requests'!$G163="URGENT — REVIEW",'Supply requests'!$G163="IN REVIEW",'Supply requests'!$G163="COMPLETE ORDER DETAILS"),IF('Supply requests'!$N163="","",'Supply requests'!$N163),"")</f>
        <v/>
      </c>
      <c r="O163" s="20">
        <f>IF(OR('Supply requests'!$G163="TO REVIEW",'Supply requests'!$G163="URGENT — REVIEW",'Supply requests'!$G163="IN REVIEW",'Supply requests'!$G163="COMPLETE ORDER DETAILS"),IF('Supply requests'!$O163="","",'Supply requests'!$O163),"")</f>
        <v/>
      </c>
      <c r="P163" s="25">
        <f>IF(OR('Supply requests'!$G163="TO REVIEW",'Supply requests'!$G163="URGENT — REVIEW",'Supply requests'!$G163="IN REVIEW",'Supply requests'!$G163="COMPLETE ORDER DETAILS"),IF('Supply requests'!$P163="","",'Supply requests'!$P163),"")</f>
        <v/>
      </c>
      <c r="Q163" s="20">
        <f>IF(OR('Supply requests'!$G163="TO REVIEW",'Supply requests'!$G163="URGENT — REVIEW",'Supply requests'!$G163="IN REVIEW",'Supply requests'!$G163="COMPLETE ORDER DETAILS"),IF('Supply requests'!$Q163="","",'Supply requests'!$Q163),"")</f>
        <v/>
      </c>
      <c r="R163" s="20">
        <f>IF(OR('Supply requests'!$G163="TO REVIEW",'Supply requests'!$G163="URGENT — REVIEW",'Supply requests'!$G163="IN REVIEW",'Supply requests'!$G163="COMPLETE ORDER DETAILS"),IF('Supply requests'!$R163="","",'Supply requests'!$R163),"")</f>
        <v/>
      </c>
      <c r="S163" s="20">
        <f>IF(OR('Supply requests'!$G163="TO REVIEW",'Supply requests'!$G163="URGENT — REVIEW",'Supply requests'!$G163="IN REVIEW",'Supply requests'!$G163="COMPLETE ORDER DETAILS"),IF('Supply requests'!$S163="","",'Supply requests'!$S163),"")</f>
        <v/>
      </c>
    </row>
    <row r="164">
      <c r="A164" s="20">
        <f>IF(OR('Supply requests'!$G164="TO REVIEW",'Supply requests'!$G164="URGENT — REVIEW",'Supply requests'!$G164="IN REVIEW",'Supply requests'!$G164="COMPLETE ORDER DETAILS"),IF('Supply requests'!$A164="","",'Supply requests'!$A164),"")</f>
        <v/>
      </c>
      <c r="B164" s="25">
        <f>IF(OR('Supply requests'!$G164="TO REVIEW",'Supply requests'!$G164="URGENT — REVIEW",'Supply requests'!$G164="IN REVIEW",'Supply requests'!$G164="COMPLETE ORDER DETAILS"),IF('Supply requests'!$B164="","",'Supply requests'!$B164),"")</f>
        <v/>
      </c>
      <c r="C164" s="20">
        <f>IF(OR('Supply requests'!$G164="TO REVIEW",'Supply requests'!$G164="URGENT — REVIEW",'Supply requests'!$G164="IN REVIEW",'Supply requests'!$G164="COMPLETE ORDER DETAILS"),IF('Supply requests'!$C164="","",'Supply requests'!$C164),"")</f>
        <v/>
      </c>
      <c r="D164" s="20">
        <f>IF(OR('Supply requests'!$G164="TO REVIEW",'Supply requests'!$G164="URGENT — REVIEW",'Supply requests'!$G164="IN REVIEW",'Supply requests'!$G164="COMPLETE ORDER DETAILS"),IF('Supply requests'!$D164="","",'Supply requests'!$D164),"")</f>
        <v/>
      </c>
      <c r="E164" s="20">
        <f>IF(OR('Supply requests'!$G164="TO REVIEW",'Supply requests'!$G164="URGENT — REVIEW",'Supply requests'!$G164="IN REVIEW",'Supply requests'!$G164="COMPLETE ORDER DETAILS"),IF('Supply requests'!$E164="","",'Supply requests'!$E164),"")</f>
        <v/>
      </c>
      <c r="F164" s="20">
        <f>IF(OR('Supply requests'!$G164="TO REVIEW",'Supply requests'!$G164="URGENT — REVIEW",'Supply requests'!$G164="IN REVIEW",'Supply requests'!$G164="COMPLETE ORDER DETAILS"),IF('Supply requests'!$F164="","",'Supply requests'!$F164),"")</f>
        <v/>
      </c>
      <c r="G164" s="20">
        <f>IF(OR('Supply requests'!$G164="TO REVIEW",'Supply requests'!$G164="URGENT — REVIEW",'Supply requests'!$G164="IN REVIEW",'Supply requests'!$G164="COMPLETE ORDER DETAILS"),IF('Supply requests'!$G164="","",'Supply requests'!$G164),"")</f>
        <v/>
      </c>
      <c r="H164" s="20">
        <f>IF(OR('Supply requests'!$G164="TO REVIEW",'Supply requests'!$G164="URGENT — REVIEW",'Supply requests'!$G164="IN REVIEW",'Supply requests'!$G164="COMPLETE ORDER DETAILS"),IF('Supply requests'!$H164="","",'Supply requests'!$H164),"")</f>
        <v/>
      </c>
      <c r="I164" s="20">
        <f>IF(OR('Supply requests'!$G164="TO REVIEW",'Supply requests'!$G164="URGENT — REVIEW",'Supply requests'!$G164="IN REVIEW",'Supply requests'!$G164="COMPLETE ORDER DETAILS"),IF('Supply requests'!$I164="","",'Supply requests'!$I164),"")</f>
        <v/>
      </c>
      <c r="J164" s="20">
        <f>IF(OR('Supply requests'!$G164="TO REVIEW",'Supply requests'!$G164="URGENT — REVIEW",'Supply requests'!$G164="IN REVIEW",'Supply requests'!$G164="COMPLETE ORDER DETAILS"),IF('Supply requests'!$J164="","",'Supply requests'!$J164),"")</f>
        <v/>
      </c>
      <c r="K164" s="20">
        <f>IF(OR('Supply requests'!$G164="TO REVIEW",'Supply requests'!$G164="URGENT — REVIEW",'Supply requests'!$G164="IN REVIEW",'Supply requests'!$G164="COMPLETE ORDER DETAILS"),IF('Supply requests'!$K164="","",'Supply requests'!$K164),"")</f>
        <v/>
      </c>
      <c r="L164" s="20">
        <f>IF(OR('Supply requests'!$G164="TO REVIEW",'Supply requests'!$G164="URGENT — REVIEW",'Supply requests'!$G164="IN REVIEW",'Supply requests'!$G164="COMPLETE ORDER DETAILS"),IF('Supply requests'!$L164="","",'Supply requests'!$L164),"")</f>
        <v/>
      </c>
      <c r="M164" s="20">
        <f>IF(OR('Supply requests'!$G164="TO REVIEW",'Supply requests'!$G164="URGENT — REVIEW",'Supply requests'!$G164="IN REVIEW",'Supply requests'!$G164="COMPLETE ORDER DETAILS"),IF('Supply requests'!$M164="","",'Supply requests'!$M164),"")</f>
        <v/>
      </c>
      <c r="N164" s="20">
        <f>IF(OR('Supply requests'!$G164="TO REVIEW",'Supply requests'!$G164="URGENT — REVIEW",'Supply requests'!$G164="IN REVIEW",'Supply requests'!$G164="COMPLETE ORDER DETAILS"),IF('Supply requests'!$N164="","",'Supply requests'!$N164),"")</f>
        <v/>
      </c>
      <c r="O164" s="20">
        <f>IF(OR('Supply requests'!$G164="TO REVIEW",'Supply requests'!$G164="URGENT — REVIEW",'Supply requests'!$G164="IN REVIEW",'Supply requests'!$G164="COMPLETE ORDER DETAILS"),IF('Supply requests'!$O164="","",'Supply requests'!$O164),"")</f>
        <v/>
      </c>
      <c r="P164" s="25">
        <f>IF(OR('Supply requests'!$G164="TO REVIEW",'Supply requests'!$G164="URGENT — REVIEW",'Supply requests'!$G164="IN REVIEW",'Supply requests'!$G164="COMPLETE ORDER DETAILS"),IF('Supply requests'!$P164="","",'Supply requests'!$P164),"")</f>
        <v/>
      </c>
      <c r="Q164" s="20">
        <f>IF(OR('Supply requests'!$G164="TO REVIEW",'Supply requests'!$G164="URGENT — REVIEW",'Supply requests'!$G164="IN REVIEW",'Supply requests'!$G164="COMPLETE ORDER DETAILS"),IF('Supply requests'!$Q164="","",'Supply requests'!$Q164),"")</f>
        <v/>
      </c>
      <c r="R164" s="20">
        <f>IF(OR('Supply requests'!$G164="TO REVIEW",'Supply requests'!$G164="URGENT — REVIEW",'Supply requests'!$G164="IN REVIEW",'Supply requests'!$G164="COMPLETE ORDER DETAILS"),IF('Supply requests'!$R164="","",'Supply requests'!$R164),"")</f>
        <v/>
      </c>
      <c r="S164" s="20">
        <f>IF(OR('Supply requests'!$G164="TO REVIEW",'Supply requests'!$G164="URGENT — REVIEW",'Supply requests'!$G164="IN REVIEW",'Supply requests'!$G164="COMPLETE ORDER DETAILS"),IF('Supply requests'!$S164="","",'Supply requests'!$S164),"")</f>
        <v/>
      </c>
    </row>
    <row r="165">
      <c r="A165" s="20">
        <f>IF(OR('Supply requests'!$G165="TO REVIEW",'Supply requests'!$G165="URGENT — REVIEW",'Supply requests'!$G165="IN REVIEW",'Supply requests'!$G165="COMPLETE ORDER DETAILS"),IF('Supply requests'!$A165="","",'Supply requests'!$A165),"")</f>
        <v/>
      </c>
      <c r="B165" s="25">
        <f>IF(OR('Supply requests'!$G165="TO REVIEW",'Supply requests'!$G165="URGENT — REVIEW",'Supply requests'!$G165="IN REVIEW",'Supply requests'!$G165="COMPLETE ORDER DETAILS"),IF('Supply requests'!$B165="","",'Supply requests'!$B165),"")</f>
        <v/>
      </c>
      <c r="C165" s="20">
        <f>IF(OR('Supply requests'!$G165="TO REVIEW",'Supply requests'!$G165="URGENT — REVIEW",'Supply requests'!$G165="IN REVIEW",'Supply requests'!$G165="COMPLETE ORDER DETAILS"),IF('Supply requests'!$C165="","",'Supply requests'!$C165),"")</f>
        <v/>
      </c>
      <c r="D165" s="20">
        <f>IF(OR('Supply requests'!$G165="TO REVIEW",'Supply requests'!$G165="URGENT — REVIEW",'Supply requests'!$G165="IN REVIEW",'Supply requests'!$G165="COMPLETE ORDER DETAILS"),IF('Supply requests'!$D165="","",'Supply requests'!$D165),"")</f>
        <v/>
      </c>
      <c r="E165" s="20">
        <f>IF(OR('Supply requests'!$G165="TO REVIEW",'Supply requests'!$G165="URGENT — REVIEW",'Supply requests'!$G165="IN REVIEW",'Supply requests'!$G165="COMPLETE ORDER DETAILS"),IF('Supply requests'!$E165="","",'Supply requests'!$E165),"")</f>
        <v/>
      </c>
      <c r="F165" s="20">
        <f>IF(OR('Supply requests'!$G165="TO REVIEW",'Supply requests'!$G165="URGENT — REVIEW",'Supply requests'!$G165="IN REVIEW",'Supply requests'!$G165="COMPLETE ORDER DETAILS"),IF('Supply requests'!$F165="","",'Supply requests'!$F165),"")</f>
        <v/>
      </c>
      <c r="G165" s="20">
        <f>IF(OR('Supply requests'!$G165="TO REVIEW",'Supply requests'!$G165="URGENT — REVIEW",'Supply requests'!$G165="IN REVIEW",'Supply requests'!$G165="COMPLETE ORDER DETAILS"),IF('Supply requests'!$G165="","",'Supply requests'!$G165),"")</f>
        <v/>
      </c>
      <c r="H165" s="20">
        <f>IF(OR('Supply requests'!$G165="TO REVIEW",'Supply requests'!$G165="URGENT — REVIEW",'Supply requests'!$G165="IN REVIEW",'Supply requests'!$G165="COMPLETE ORDER DETAILS"),IF('Supply requests'!$H165="","",'Supply requests'!$H165),"")</f>
        <v/>
      </c>
      <c r="I165" s="20">
        <f>IF(OR('Supply requests'!$G165="TO REVIEW",'Supply requests'!$G165="URGENT — REVIEW",'Supply requests'!$G165="IN REVIEW",'Supply requests'!$G165="COMPLETE ORDER DETAILS"),IF('Supply requests'!$I165="","",'Supply requests'!$I165),"")</f>
        <v/>
      </c>
      <c r="J165" s="20">
        <f>IF(OR('Supply requests'!$G165="TO REVIEW",'Supply requests'!$G165="URGENT — REVIEW",'Supply requests'!$G165="IN REVIEW",'Supply requests'!$G165="COMPLETE ORDER DETAILS"),IF('Supply requests'!$J165="","",'Supply requests'!$J165),"")</f>
        <v/>
      </c>
      <c r="K165" s="20">
        <f>IF(OR('Supply requests'!$G165="TO REVIEW",'Supply requests'!$G165="URGENT — REVIEW",'Supply requests'!$G165="IN REVIEW",'Supply requests'!$G165="COMPLETE ORDER DETAILS"),IF('Supply requests'!$K165="","",'Supply requests'!$K165),"")</f>
        <v/>
      </c>
      <c r="L165" s="20">
        <f>IF(OR('Supply requests'!$G165="TO REVIEW",'Supply requests'!$G165="URGENT — REVIEW",'Supply requests'!$G165="IN REVIEW",'Supply requests'!$G165="COMPLETE ORDER DETAILS"),IF('Supply requests'!$L165="","",'Supply requests'!$L165),"")</f>
        <v/>
      </c>
      <c r="M165" s="20">
        <f>IF(OR('Supply requests'!$G165="TO REVIEW",'Supply requests'!$G165="URGENT — REVIEW",'Supply requests'!$G165="IN REVIEW",'Supply requests'!$G165="COMPLETE ORDER DETAILS"),IF('Supply requests'!$M165="","",'Supply requests'!$M165),"")</f>
        <v/>
      </c>
      <c r="N165" s="20">
        <f>IF(OR('Supply requests'!$G165="TO REVIEW",'Supply requests'!$G165="URGENT — REVIEW",'Supply requests'!$G165="IN REVIEW",'Supply requests'!$G165="COMPLETE ORDER DETAILS"),IF('Supply requests'!$N165="","",'Supply requests'!$N165),"")</f>
        <v/>
      </c>
      <c r="O165" s="20">
        <f>IF(OR('Supply requests'!$G165="TO REVIEW",'Supply requests'!$G165="URGENT — REVIEW",'Supply requests'!$G165="IN REVIEW",'Supply requests'!$G165="COMPLETE ORDER DETAILS"),IF('Supply requests'!$O165="","",'Supply requests'!$O165),"")</f>
        <v/>
      </c>
      <c r="P165" s="25">
        <f>IF(OR('Supply requests'!$G165="TO REVIEW",'Supply requests'!$G165="URGENT — REVIEW",'Supply requests'!$G165="IN REVIEW",'Supply requests'!$G165="COMPLETE ORDER DETAILS"),IF('Supply requests'!$P165="","",'Supply requests'!$P165),"")</f>
        <v/>
      </c>
      <c r="Q165" s="20">
        <f>IF(OR('Supply requests'!$G165="TO REVIEW",'Supply requests'!$G165="URGENT — REVIEW",'Supply requests'!$G165="IN REVIEW",'Supply requests'!$G165="COMPLETE ORDER DETAILS"),IF('Supply requests'!$Q165="","",'Supply requests'!$Q165),"")</f>
        <v/>
      </c>
      <c r="R165" s="20">
        <f>IF(OR('Supply requests'!$G165="TO REVIEW",'Supply requests'!$G165="URGENT — REVIEW",'Supply requests'!$G165="IN REVIEW",'Supply requests'!$G165="COMPLETE ORDER DETAILS"),IF('Supply requests'!$R165="","",'Supply requests'!$R165),"")</f>
        <v/>
      </c>
      <c r="S165" s="20">
        <f>IF(OR('Supply requests'!$G165="TO REVIEW",'Supply requests'!$G165="URGENT — REVIEW",'Supply requests'!$G165="IN REVIEW",'Supply requests'!$G165="COMPLETE ORDER DETAILS"),IF('Supply requests'!$S165="","",'Supply requests'!$S165),"")</f>
        <v/>
      </c>
    </row>
    <row r="166">
      <c r="A166" s="20">
        <f>IF(OR('Supply requests'!$G166="TO REVIEW",'Supply requests'!$G166="URGENT — REVIEW",'Supply requests'!$G166="IN REVIEW",'Supply requests'!$G166="COMPLETE ORDER DETAILS"),IF('Supply requests'!$A166="","",'Supply requests'!$A166),"")</f>
        <v/>
      </c>
      <c r="B166" s="25">
        <f>IF(OR('Supply requests'!$G166="TO REVIEW",'Supply requests'!$G166="URGENT — REVIEW",'Supply requests'!$G166="IN REVIEW",'Supply requests'!$G166="COMPLETE ORDER DETAILS"),IF('Supply requests'!$B166="","",'Supply requests'!$B166),"")</f>
        <v/>
      </c>
      <c r="C166" s="20">
        <f>IF(OR('Supply requests'!$G166="TO REVIEW",'Supply requests'!$G166="URGENT — REVIEW",'Supply requests'!$G166="IN REVIEW",'Supply requests'!$G166="COMPLETE ORDER DETAILS"),IF('Supply requests'!$C166="","",'Supply requests'!$C166),"")</f>
        <v/>
      </c>
      <c r="D166" s="20">
        <f>IF(OR('Supply requests'!$G166="TO REVIEW",'Supply requests'!$G166="URGENT — REVIEW",'Supply requests'!$G166="IN REVIEW",'Supply requests'!$G166="COMPLETE ORDER DETAILS"),IF('Supply requests'!$D166="","",'Supply requests'!$D166),"")</f>
        <v/>
      </c>
      <c r="E166" s="20">
        <f>IF(OR('Supply requests'!$G166="TO REVIEW",'Supply requests'!$G166="URGENT — REVIEW",'Supply requests'!$G166="IN REVIEW",'Supply requests'!$G166="COMPLETE ORDER DETAILS"),IF('Supply requests'!$E166="","",'Supply requests'!$E166),"")</f>
        <v/>
      </c>
      <c r="F166" s="20">
        <f>IF(OR('Supply requests'!$G166="TO REVIEW",'Supply requests'!$G166="URGENT — REVIEW",'Supply requests'!$G166="IN REVIEW",'Supply requests'!$G166="COMPLETE ORDER DETAILS"),IF('Supply requests'!$F166="","",'Supply requests'!$F166),"")</f>
        <v/>
      </c>
      <c r="G166" s="20">
        <f>IF(OR('Supply requests'!$G166="TO REVIEW",'Supply requests'!$G166="URGENT — REVIEW",'Supply requests'!$G166="IN REVIEW",'Supply requests'!$G166="COMPLETE ORDER DETAILS"),IF('Supply requests'!$G166="","",'Supply requests'!$G166),"")</f>
        <v/>
      </c>
      <c r="H166" s="20">
        <f>IF(OR('Supply requests'!$G166="TO REVIEW",'Supply requests'!$G166="URGENT — REVIEW",'Supply requests'!$G166="IN REVIEW",'Supply requests'!$G166="COMPLETE ORDER DETAILS"),IF('Supply requests'!$H166="","",'Supply requests'!$H166),"")</f>
        <v/>
      </c>
      <c r="I166" s="20">
        <f>IF(OR('Supply requests'!$G166="TO REVIEW",'Supply requests'!$G166="URGENT — REVIEW",'Supply requests'!$G166="IN REVIEW",'Supply requests'!$G166="COMPLETE ORDER DETAILS"),IF('Supply requests'!$I166="","",'Supply requests'!$I166),"")</f>
        <v/>
      </c>
      <c r="J166" s="20">
        <f>IF(OR('Supply requests'!$G166="TO REVIEW",'Supply requests'!$G166="URGENT — REVIEW",'Supply requests'!$G166="IN REVIEW",'Supply requests'!$G166="COMPLETE ORDER DETAILS"),IF('Supply requests'!$J166="","",'Supply requests'!$J166),"")</f>
        <v/>
      </c>
      <c r="K166" s="20">
        <f>IF(OR('Supply requests'!$G166="TO REVIEW",'Supply requests'!$G166="URGENT — REVIEW",'Supply requests'!$G166="IN REVIEW",'Supply requests'!$G166="COMPLETE ORDER DETAILS"),IF('Supply requests'!$K166="","",'Supply requests'!$K166),"")</f>
        <v/>
      </c>
      <c r="L166" s="20">
        <f>IF(OR('Supply requests'!$G166="TO REVIEW",'Supply requests'!$G166="URGENT — REVIEW",'Supply requests'!$G166="IN REVIEW",'Supply requests'!$G166="COMPLETE ORDER DETAILS"),IF('Supply requests'!$L166="","",'Supply requests'!$L166),"")</f>
        <v/>
      </c>
      <c r="M166" s="20">
        <f>IF(OR('Supply requests'!$G166="TO REVIEW",'Supply requests'!$G166="URGENT — REVIEW",'Supply requests'!$G166="IN REVIEW",'Supply requests'!$G166="COMPLETE ORDER DETAILS"),IF('Supply requests'!$M166="","",'Supply requests'!$M166),"")</f>
        <v/>
      </c>
      <c r="N166" s="20">
        <f>IF(OR('Supply requests'!$G166="TO REVIEW",'Supply requests'!$G166="URGENT — REVIEW",'Supply requests'!$G166="IN REVIEW",'Supply requests'!$G166="COMPLETE ORDER DETAILS"),IF('Supply requests'!$N166="","",'Supply requests'!$N166),"")</f>
        <v/>
      </c>
      <c r="O166" s="20">
        <f>IF(OR('Supply requests'!$G166="TO REVIEW",'Supply requests'!$G166="URGENT — REVIEW",'Supply requests'!$G166="IN REVIEW",'Supply requests'!$G166="COMPLETE ORDER DETAILS"),IF('Supply requests'!$O166="","",'Supply requests'!$O166),"")</f>
        <v/>
      </c>
      <c r="P166" s="25">
        <f>IF(OR('Supply requests'!$G166="TO REVIEW",'Supply requests'!$G166="URGENT — REVIEW",'Supply requests'!$G166="IN REVIEW",'Supply requests'!$G166="COMPLETE ORDER DETAILS"),IF('Supply requests'!$P166="","",'Supply requests'!$P166),"")</f>
        <v/>
      </c>
      <c r="Q166" s="20">
        <f>IF(OR('Supply requests'!$G166="TO REVIEW",'Supply requests'!$G166="URGENT — REVIEW",'Supply requests'!$G166="IN REVIEW",'Supply requests'!$G166="COMPLETE ORDER DETAILS"),IF('Supply requests'!$Q166="","",'Supply requests'!$Q166),"")</f>
        <v/>
      </c>
      <c r="R166" s="20">
        <f>IF(OR('Supply requests'!$G166="TO REVIEW",'Supply requests'!$G166="URGENT — REVIEW",'Supply requests'!$G166="IN REVIEW",'Supply requests'!$G166="COMPLETE ORDER DETAILS"),IF('Supply requests'!$R166="","",'Supply requests'!$R166),"")</f>
        <v/>
      </c>
      <c r="S166" s="20">
        <f>IF(OR('Supply requests'!$G166="TO REVIEW",'Supply requests'!$G166="URGENT — REVIEW",'Supply requests'!$G166="IN REVIEW",'Supply requests'!$G166="COMPLETE ORDER DETAILS"),IF('Supply requests'!$S166="","",'Supply requests'!$S166),"")</f>
        <v/>
      </c>
    </row>
    <row r="167">
      <c r="A167" s="20">
        <f>IF(OR('Supply requests'!$G167="TO REVIEW",'Supply requests'!$G167="URGENT — REVIEW",'Supply requests'!$G167="IN REVIEW",'Supply requests'!$G167="COMPLETE ORDER DETAILS"),IF('Supply requests'!$A167="","",'Supply requests'!$A167),"")</f>
        <v/>
      </c>
      <c r="B167" s="25">
        <f>IF(OR('Supply requests'!$G167="TO REVIEW",'Supply requests'!$G167="URGENT — REVIEW",'Supply requests'!$G167="IN REVIEW",'Supply requests'!$G167="COMPLETE ORDER DETAILS"),IF('Supply requests'!$B167="","",'Supply requests'!$B167),"")</f>
        <v/>
      </c>
      <c r="C167" s="20">
        <f>IF(OR('Supply requests'!$G167="TO REVIEW",'Supply requests'!$G167="URGENT — REVIEW",'Supply requests'!$G167="IN REVIEW",'Supply requests'!$G167="COMPLETE ORDER DETAILS"),IF('Supply requests'!$C167="","",'Supply requests'!$C167),"")</f>
        <v/>
      </c>
      <c r="D167" s="20">
        <f>IF(OR('Supply requests'!$G167="TO REVIEW",'Supply requests'!$G167="URGENT — REVIEW",'Supply requests'!$G167="IN REVIEW",'Supply requests'!$G167="COMPLETE ORDER DETAILS"),IF('Supply requests'!$D167="","",'Supply requests'!$D167),"")</f>
        <v/>
      </c>
      <c r="E167" s="20">
        <f>IF(OR('Supply requests'!$G167="TO REVIEW",'Supply requests'!$G167="URGENT — REVIEW",'Supply requests'!$G167="IN REVIEW",'Supply requests'!$G167="COMPLETE ORDER DETAILS"),IF('Supply requests'!$E167="","",'Supply requests'!$E167),"")</f>
        <v/>
      </c>
      <c r="F167" s="20">
        <f>IF(OR('Supply requests'!$G167="TO REVIEW",'Supply requests'!$G167="URGENT — REVIEW",'Supply requests'!$G167="IN REVIEW",'Supply requests'!$G167="COMPLETE ORDER DETAILS"),IF('Supply requests'!$F167="","",'Supply requests'!$F167),"")</f>
        <v/>
      </c>
      <c r="G167" s="20">
        <f>IF(OR('Supply requests'!$G167="TO REVIEW",'Supply requests'!$G167="URGENT — REVIEW",'Supply requests'!$G167="IN REVIEW",'Supply requests'!$G167="COMPLETE ORDER DETAILS"),IF('Supply requests'!$G167="","",'Supply requests'!$G167),"")</f>
        <v/>
      </c>
      <c r="H167" s="20">
        <f>IF(OR('Supply requests'!$G167="TO REVIEW",'Supply requests'!$G167="URGENT — REVIEW",'Supply requests'!$G167="IN REVIEW",'Supply requests'!$G167="COMPLETE ORDER DETAILS"),IF('Supply requests'!$H167="","",'Supply requests'!$H167),"")</f>
        <v/>
      </c>
      <c r="I167" s="20">
        <f>IF(OR('Supply requests'!$G167="TO REVIEW",'Supply requests'!$G167="URGENT — REVIEW",'Supply requests'!$G167="IN REVIEW",'Supply requests'!$G167="COMPLETE ORDER DETAILS"),IF('Supply requests'!$I167="","",'Supply requests'!$I167),"")</f>
        <v/>
      </c>
      <c r="J167" s="20">
        <f>IF(OR('Supply requests'!$G167="TO REVIEW",'Supply requests'!$G167="URGENT — REVIEW",'Supply requests'!$G167="IN REVIEW",'Supply requests'!$G167="COMPLETE ORDER DETAILS"),IF('Supply requests'!$J167="","",'Supply requests'!$J167),"")</f>
        <v/>
      </c>
      <c r="K167" s="20">
        <f>IF(OR('Supply requests'!$G167="TO REVIEW",'Supply requests'!$G167="URGENT — REVIEW",'Supply requests'!$G167="IN REVIEW",'Supply requests'!$G167="COMPLETE ORDER DETAILS"),IF('Supply requests'!$K167="","",'Supply requests'!$K167),"")</f>
        <v/>
      </c>
      <c r="L167" s="20">
        <f>IF(OR('Supply requests'!$G167="TO REVIEW",'Supply requests'!$G167="URGENT — REVIEW",'Supply requests'!$G167="IN REVIEW",'Supply requests'!$G167="COMPLETE ORDER DETAILS"),IF('Supply requests'!$L167="","",'Supply requests'!$L167),"")</f>
        <v/>
      </c>
      <c r="M167" s="20">
        <f>IF(OR('Supply requests'!$G167="TO REVIEW",'Supply requests'!$G167="URGENT — REVIEW",'Supply requests'!$G167="IN REVIEW",'Supply requests'!$G167="COMPLETE ORDER DETAILS"),IF('Supply requests'!$M167="","",'Supply requests'!$M167),"")</f>
        <v/>
      </c>
      <c r="N167" s="20">
        <f>IF(OR('Supply requests'!$G167="TO REVIEW",'Supply requests'!$G167="URGENT — REVIEW",'Supply requests'!$G167="IN REVIEW",'Supply requests'!$G167="COMPLETE ORDER DETAILS"),IF('Supply requests'!$N167="","",'Supply requests'!$N167),"")</f>
        <v/>
      </c>
      <c r="O167" s="20">
        <f>IF(OR('Supply requests'!$G167="TO REVIEW",'Supply requests'!$G167="URGENT — REVIEW",'Supply requests'!$G167="IN REVIEW",'Supply requests'!$G167="COMPLETE ORDER DETAILS"),IF('Supply requests'!$O167="","",'Supply requests'!$O167),"")</f>
        <v/>
      </c>
      <c r="P167" s="25">
        <f>IF(OR('Supply requests'!$G167="TO REVIEW",'Supply requests'!$G167="URGENT — REVIEW",'Supply requests'!$G167="IN REVIEW",'Supply requests'!$G167="COMPLETE ORDER DETAILS"),IF('Supply requests'!$P167="","",'Supply requests'!$P167),"")</f>
        <v/>
      </c>
      <c r="Q167" s="20">
        <f>IF(OR('Supply requests'!$G167="TO REVIEW",'Supply requests'!$G167="URGENT — REVIEW",'Supply requests'!$G167="IN REVIEW",'Supply requests'!$G167="COMPLETE ORDER DETAILS"),IF('Supply requests'!$Q167="","",'Supply requests'!$Q167),"")</f>
        <v/>
      </c>
      <c r="R167" s="20">
        <f>IF(OR('Supply requests'!$G167="TO REVIEW",'Supply requests'!$G167="URGENT — REVIEW",'Supply requests'!$G167="IN REVIEW",'Supply requests'!$G167="COMPLETE ORDER DETAILS"),IF('Supply requests'!$R167="","",'Supply requests'!$R167),"")</f>
        <v/>
      </c>
      <c r="S167" s="20">
        <f>IF(OR('Supply requests'!$G167="TO REVIEW",'Supply requests'!$G167="URGENT — REVIEW",'Supply requests'!$G167="IN REVIEW",'Supply requests'!$G167="COMPLETE ORDER DETAILS"),IF('Supply requests'!$S167="","",'Supply requests'!$S167),"")</f>
        <v/>
      </c>
    </row>
    <row r="168">
      <c r="A168" s="20">
        <f>IF(OR('Supply requests'!$G168="TO REVIEW",'Supply requests'!$G168="URGENT — REVIEW",'Supply requests'!$G168="IN REVIEW",'Supply requests'!$G168="COMPLETE ORDER DETAILS"),IF('Supply requests'!$A168="","",'Supply requests'!$A168),"")</f>
        <v/>
      </c>
      <c r="B168" s="25">
        <f>IF(OR('Supply requests'!$G168="TO REVIEW",'Supply requests'!$G168="URGENT — REVIEW",'Supply requests'!$G168="IN REVIEW",'Supply requests'!$G168="COMPLETE ORDER DETAILS"),IF('Supply requests'!$B168="","",'Supply requests'!$B168),"")</f>
        <v/>
      </c>
      <c r="C168" s="20">
        <f>IF(OR('Supply requests'!$G168="TO REVIEW",'Supply requests'!$G168="URGENT — REVIEW",'Supply requests'!$G168="IN REVIEW",'Supply requests'!$G168="COMPLETE ORDER DETAILS"),IF('Supply requests'!$C168="","",'Supply requests'!$C168),"")</f>
        <v/>
      </c>
      <c r="D168" s="20">
        <f>IF(OR('Supply requests'!$G168="TO REVIEW",'Supply requests'!$G168="URGENT — REVIEW",'Supply requests'!$G168="IN REVIEW",'Supply requests'!$G168="COMPLETE ORDER DETAILS"),IF('Supply requests'!$D168="","",'Supply requests'!$D168),"")</f>
        <v/>
      </c>
      <c r="E168" s="20">
        <f>IF(OR('Supply requests'!$G168="TO REVIEW",'Supply requests'!$G168="URGENT — REVIEW",'Supply requests'!$G168="IN REVIEW",'Supply requests'!$G168="COMPLETE ORDER DETAILS"),IF('Supply requests'!$E168="","",'Supply requests'!$E168),"")</f>
        <v/>
      </c>
      <c r="F168" s="20">
        <f>IF(OR('Supply requests'!$G168="TO REVIEW",'Supply requests'!$G168="URGENT — REVIEW",'Supply requests'!$G168="IN REVIEW",'Supply requests'!$G168="COMPLETE ORDER DETAILS"),IF('Supply requests'!$F168="","",'Supply requests'!$F168),"")</f>
        <v/>
      </c>
      <c r="G168" s="20">
        <f>IF(OR('Supply requests'!$G168="TO REVIEW",'Supply requests'!$G168="URGENT — REVIEW",'Supply requests'!$G168="IN REVIEW",'Supply requests'!$G168="COMPLETE ORDER DETAILS"),IF('Supply requests'!$G168="","",'Supply requests'!$G168),"")</f>
        <v/>
      </c>
      <c r="H168" s="20">
        <f>IF(OR('Supply requests'!$G168="TO REVIEW",'Supply requests'!$G168="URGENT — REVIEW",'Supply requests'!$G168="IN REVIEW",'Supply requests'!$G168="COMPLETE ORDER DETAILS"),IF('Supply requests'!$H168="","",'Supply requests'!$H168),"")</f>
        <v/>
      </c>
      <c r="I168" s="20">
        <f>IF(OR('Supply requests'!$G168="TO REVIEW",'Supply requests'!$G168="URGENT — REVIEW",'Supply requests'!$G168="IN REVIEW",'Supply requests'!$G168="COMPLETE ORDER DETAILS"),IF('Supply requests'!$I168="","",'Supply requests'!$I168),"")</f>
        <v/>
      </c>
      <c r="J168" s="20">
        <f>IF(OR('Supply requests'!$G168="TO REVIEW",'Supply requests'!$G168="URGENT — REVIEW",'Supply requests'!$G168="IN REVIEW",'Supply requests'!$G168="COMPLETE ORDER DETAILS"),IF('Supply requests'!$J168="","",'Supply requests'!$J168),"")</f>
        <v/>
      </c>
      <c r="K168" s="20">
        <f>IF(OR('Supply requests'!$G168="TO REVIEW",'Supply requests'!$G168="URGENT — REVIEW",'Supply requests'!$G168="IN REVIEW",'Supply requests'!$G168="COMPLETE ORDER DETAILS"),IF('Supply requests'!$K168="","",'Supply requests'!$K168),"")</f>
        <v/>
      </c>
      <c r="L168" s="20">
        <f>IF(OR('Supply requests'!$G168="TO REVIEW",'Supply requests'!$G168="URGENT — REVIEW",'Supply requests'!$G168="IN REVIEW",'Supply requests'!$G168="COMPLETE ORDER DETAILS"),IF('Supply requests'!$L168="","",'Supply requests'!$L168),"")</f>
        <v/>
      </c>
      <c r="M168" s="20">
        <f>IF(OR('Supply requests'!$G168="TO REVIEW",'Supply requests'!$G168="URGENT — REVIEW",'Supply requests'!$G168="IN REVIEW",'Supply requests'!$G168="COMPLETE ORDER DETAILS"),IF('Supply requests'!$M168="","",'Supply requests'!$M168),"")</f>
        <v/>
      </c>
      <c r="N168" s="20">
        <f>IF(OR('Supply requests'!$G168="TO REVIEW",'Supply requests'!$G168="URGENT — REVIEW",'Supply requests'!$G168="IN REVIEW",'Supply requests'!$G168="COMPLETE ORDER DETAILS"),IF('Supply requests'!$N168="","",'Supply requests'!$N168),"")</f>
        <v/>
      </c>
      <c r="O168" s="20">
        <f>IF(OR('Supply requests'!$G168="TO REVIEW",'Supply requests'!$G168="URGENT — REVIEW",'Supply requests'!$G168="IN REVIEW",'Supply requests'!$G168="COMPLETE ORDER DETAILS"),IF('Supply requests'!$O168="","",'Supply requests'!$O168),"")</f>
        <v/>
      </c>
      <c r="P168" s="25">
        <f>IF(OR('Supply requests'!$G168="TO REVIEW",'Supply requests'!$G168="URGENT — REVIEW",'Supply requests'!$G168="IN REVIEW",'Supply requests'!$G168="COMPLETE ORDER DETAILS"),IF('Supply requests'!$P168="","",'Supply requests'!$P168),"")</f>
        <v/>
      </c>
      <c r="Q168" s="20">
        <f>IF(OR('Supply requests'!$G168="TO REVIEW",'Supply requests'!$G168="URGENT — REVIEW",'Supply requests'!$G168="IN REVIEW",'Supply requests'!$G168="COMPLETE ORDER DETAILS"),IF('Supply requests'!$Q168="","",'Supply requests'!$Q168),"")</f>
        <v/>
      </c>
      <c r="R168" s="20">
        <f>IF(OR('Supply requests'!$G168="TO REVIEW",'Supply requests'!$G168="URGENT — REVIEW",'Supply requests'!$G168="IN REVIEW",'Supply requests'!$G168="COMPLETE ORDER DETAILS"),IF('Supply requests'!$R168="","",'Supply requests'!$R168),"")</f>
        <v/>
      </c>
      <c r="S168" s="20">
        <f>IF(OR('Supply requests'!$G168="TO REVIEW",'Supply requests'!$G168="URGENT — REVIEW",'Supply requests'!$G168="IN REVIEW",'Supply requests'!$G168="COMPLETE ORDER DETAILS"),IF('Supply requests'!$S168="","",'Supply requests'!$S168),"")</f>
        <v/>
      </c>
    </row>
    <row r="169">
      <c r="A169" s="20">
        <f>IF(OR('Supply requests'!$G169="TO REVIEW",'Supply requests'!$G169="URGENT — REVIEW",'Supply requests'!$G169="IN REVIEW",'Supply requests'!$G169="COMPLETE ORDER DETAILS"),IF('Supply requests'!$A169="","",'Supply requests'!$A169),"")</f>
        <v/>
      </c>
      <c r="B169" s="25">
        <f>IF(OR('Supply requests'!$G169="TO REVIEW",'Supply requests'!$G169="URGENT — REVIEW",'Supply requests'!$G169="IN REVIEW",'Supply requests'!$G169="COMPLETE ORDER DETAILS"),IF('Supply requests'!$B169="","",'Supply requests'!$B169),"")</f>
        <v/>
      </c>
      <c r="C169" s="20">
        <f>IF(OR('Supply requests'!$G169="TO REVIEW",'Supply requests'!$G169="URGENT — REVIEW",'Supply requests'!$G169="IN REVIEW",'Supply requests'!$G169="COMPLETE ORDER DETAILS"),IF('Supply requests'!$C169="","",'Supply requests'!$C169),"")</f>
        <v/>
      </c>
      <c r="D169" s="20">
        <f>IF(OR('Supply requests'!$G169="TO REVIEW",'Supply requests'!$G169="URGENT — REVIEW",'Supply requests'!$G169="IN REVIEW",'Supply requests'!$G169="COMPLETE ORDER DETAILS"),IF('Supply requests'!$D169="","",'Supply requests'!$D169),"")</f>
        <v/>
      </c>
      <c r="E169" s="20">
        <f>IF(OR('Supply requests'!$G169="TO REVIEW",'Supply requests'!$G169="URGENT — REVIEW",'Supply requests'!$G169="IN REVIEW",'Supply requests'!$G169="COMPLETE ORDER DETAILS"),IF('Supply requests'!$E169="","",'Supply requests'!$E169),"")</f>
        <v/>
      </c>
      <c r="F169" s="20">
        <f>IF(OR('Supply requests'!$G169="TO REVIEW",'Supply requests'!$G169="URGENT — REVIEW",'Supply requests'!$G169="IN REVIEW",'Supply requests'!$G169="COMPLETE ORDER DETAILS"),IF('Supply requests'!$F169="","",'Supply requests'!$F169),"")</f>
        <v/>
      </c>
      <c r="G169" s="20">
        <f>IF(OR('Supply requests'!$G169="TO REVIEW",'Supply requests'!$G169="URGENT — REVIEW",'Supply requests'!$G169="IN REVIEW",'Supply requests'!$G169="COMPLETE ORDER DETAILS"),IF('Supply requests'!$G169="","",'Supply requests'!$G169),"")</f>
        <v/>
      </c>
      <c r="H169" s="20">
        <f>IF(OR('Supply requests'!$G169="TO REVIEW",'Supply requests'!$G169="URGENT — REVIEW",'Supply requests'!$G169="IN REVIEW",'Supply requests'!$G169="COMPLETE ORDER DETAILS"),IF('Supply requests'!$H169="","",'Supply requests'!$H169),"")</f>
        <v/>
      </c>
      <c r="I169" s="20">
        <f>IF(OR('Supply requests'!$G169="TO REVIEW",'Supply requests'!$G169="URGENT — REVIEW",'Supply requests'!$G169="IN REVIEW",'Supply requests'!$G169="COMPLETE ORDER DETAILS"),IF('Supply requests'!$I169="","",'Supply requests'!$I169),"")</f>
        <v/>
      </c>
      <c r="J169" s="20">
        <f>IF(OR('Supply requests'!$G169="TO REVIEW",'Supply requests'!$G169="URGENT — REVIEW",'Supply requests'!$G169="IN REVIEW",'Supply requests'!$G169="COMPLETE ORDER DETAILS"),IF('Supply requests'!$J169="","",'Supply requests'!$J169),"")</f>
        <v/>
      </c>
      <c r="K169" s="20">
        <f>IF(OR('Supply requests'!$G169="TO REVIEW",'Supply requests'!$G169="URGENT — REVIEW",'Supply requests'!$G169="IN REVIEW",'Supply requests'!$G169="COMPLETE ORDER DETAILS"),IF('Supply requests'!$K169="","",'Supply requests'!$K169),"")</f>
        <v/>
      </c>
      <c r="L169" s="20">
        <f>IF(OR('Supply requests'!$G169="TO REVIEW",'Supply requests'!$G169="URGENT — REVIEW",'Supply requests'!$G169="IN REVIEW",'Supply requests'!$G169="COMPLETE ORDER DETAILS"),IF('Supply requests'!$L169="","",'Supply requests'!$L169),"")</f>
        <v/>
      </c>
      <c r="M169" s="20">
        <f>IF(OR('Supply requests'!$G169="TO REVIEW",'Supply requests'!$G169="URGENT — REVIEW",'Supply requests'!$G169="IN REVIEW",'Supply requests'!$G169="COMPLETE ORDER DETAILS"),IF('Supply requests'!$M169="","",'Supply requests'!$M169),"")</f>
        <v/>
      </c>
      <c r="N169" s="20">
        <f>IF(OR('Supply requests'!$G169="TO REVIEW",'Supply requests'!$G169="URGENT — REVIEW",'Supply requests'!$G169="IN REVIEW",'Supply requests'!$G169="COMPLETE ORDER DETAILS"),IF('Supply requests'!$N169="","",'Supply requests'!$N169),"")</f>
        <v/>
      </c>
      <c r="O169" s="20">
        <f>IF(OR('Supply requests'!$G169="TO REVIEW",'Supply requests'!$G169="URGENT — REVIEW",'Supply requests'!$G169="IN REVIEW",'Supply requests'!$G169="COMPLETE ORDER DETAILS"),IF('Supply requests'!$O169="","",'Supply requests'!$O169),"")</f>
        <v/>
      </c>
      <c r="P169" s="25">
        <f>IF(OR('Supply requests'!$G169="TO REVIEW",'Supply requests'!$G169="URGENT — REVIEW",'Supply requests'!$G169="IN REVIEW",'Supply requests'!$G169="COMPLETE ORDER DETAILS"),IF('Supply requests'!$P169="","",'Supply requests'!$P169),"")</f>
        <v/>
      </c>
      <c r="Q169" s="20">
        <f>IF(OR('Supply requests'!$G169="TO REVIEW",'Supply requests'!$G169="URGENT — REVIEW",'Supply requests'!$G169="IN REVIEW",'Supply requests'!$G169="COMPLETE ORDER DETAILS"),IF('Supply requests'!$Q169="","",'Supply requests'!$Q169),"")</f>
        <v/>
      </c>
      <c r="R169" s="20">
        <f>IF(OR('Supply requests'!$G169="TO REVIEW",'Supply requests'!$G169="URGENT — REVIEW",'Supply requests'!$G169="IN REVIEW",'Supply requests'!$G169="COMPLETE ORDER DETAILS"),IF('Supply requests'!$R169="","",'Supply requests'!$R169),"")</f>
        <v/>
      </c>
      <c r="S169" s="20">
        <f>IF(OR('Supply requests'!$G169="TO REVIEW",'Supply requests'!$G169="URGENT — REVIEW",'Supply requests'!$G169="IN REVIEW",'Supply requests'!$G169="COMPLETE ORDER DETAILS"),IF('Supply requests'!$S169="","",'Supply requests'!$S169),"")</f>
        <v/>
      </c>
    </row>
    <row r="170">
      <c r="A170" s="20">
        <f>IF(OR('Supply requests'!$G170="TO REVIEW",'Supply requests'!$G170="URGENT — REVIEW",'Supply requests'!$G170="IN REVIEW",'Supply requests'!$G170="COMPLETE ORDER DETAILS"),IF('Supply requests'!$A170="","",'Supply requests'!$A170),"")</f>
        <v/>
      </c>
      <c r="B170" s="25">
        <f>IF(OR('Supply requests'!$G170="TO REVIEW",'Supply requests'!$G170="URGENT — REVIEW",'Supply requests'!$G170="IN REVIEW",'Supply requests'!$G170="COMPLETE ORDER DETAILS"),IF('Supply requests'!$B170="","",'Supply requests'!$B170),"")</f>
        <v/>
      </c>
      <c r="C170" s="20">
        <f>IF(OR('Supply requests'!$G170="TO REVIEW",'Supply requests'!$G170="URGENT — REVIEW",'Supply requests'!$G170="IN REVIEW",'Supply requests'!$G170="COMPLETE ORDER DETAILS"),IF('Supply requests'!$C170="","",'Supply requests'!$C170),"")</f>
        <v/>
      </c>
      <c r="D170" s="20">
        <f>IF(OR('Supply requests'!$G170="TO REVIEW",'Supply requests'!$G170="URGENT — REVIEW",'Supply requests'!$G170="IN REVIEW",'Supply requests'!$G170="COMPLETE ORDER DETAILS"),IF('Supply requests'!$D170="","",'Supply requests'!$D170),"")</f>
        <v/>
      </c>
      <c r="E170" s="20">
        <f>IF(OR('Supply requests'!$G170="TO REVIEW",'Supply requests'!$G170="URGENT — REVIEW",'Supply requests'!$G170="IN REVIEW",'Supply requests'!$G170="COMPLETE ORDER DETAILS"),IF('Supply requests'!$E170="","",'Supply requests'!$E170),"")</f>
        <v/>
      </c>
      <c r="F170" s="20">
        <f>IF(OR('Supply requests'!$G170="TO REVIEW",'Supply requests'!$G170="URGENT — REVIEW",'Supply requests'!$G170="IN REVIEW",'Supply requests'!$G170="COMPLETE ORDER DETAILS"),IF('Supply requests'!$F170="","",'Supply requests'!$F170),"")</f>
        <v/>
      </c>
      <c r="G170" s="20">
        <f>IF(OR('Supply requests'!$G170="TO REVIEW",'Supply requests'!$G170="URGENT — REVIEW",'Supply requests'!$G170="IN REVIEW",'Supply requests'!$G170="COMPLETE ORDER DETAILS"),IF('Supply requests'!$G170="","",'Supply requests'!$G170),"")</f>
        <v/>
      </c>
      <c r="H170" s="20">
        <f>IF(OR('Supply requests'!$G170="TO REVIEW",'Supply requests'!$G170="URGENT — REVIEW",'Supply requests'!$G170="IN REVIEW",'Supply requests'!$G170="COMPLETE ORDER DETAILS"),IF('Supply requests'!$H170="","",'Supply requests'!$H170),"")</f>
        <v/>
      </c>
      <c r="I170" s="20">
        <f>IF(OR('Supply requests'!$G170="TO REVIEW",'Supply requests'!$G170="URGENT — REVIEW",'Supply requests'!$G170="IN REVIEW",'Supply requests'!$G170="COMPLETE ORDER DETAILS"),IF('Supply requests'!$I170="","",'Supply requests'!$I170),"")</f>
        <v/>
      </c>
      <c r="J170" s="20">
        <f>IF(OR('Supply requests'!$G170="TO REVIEW",'Supply requests'!$G170="URGENT — REVIEW",'Supply requests'!$G170="IN REVIEW",'Supply requests'!$G170="COMPLETE ORDER DETAILS"),IF('Supply requests'!$J170="","",'Supply requests'!$J170),"")</f>
        <v/>
      </c>
      <c r="K170" s="20">
        <f>IF(OR('Supply requests'!$G170="TO REVIEW",'Supply requests'!$G170="URGENT — REVIEW",'Supply requests'!$G170="IN REVIEW",'Supply requests'!$G170="COMPLETE ORDER DETAILS"),IF('Supply requests'!$K170="","",'Supply requests'!$K170),"")</f>
        <v/>
      </c>
      <c r="L170" s="20">
        <f>IF(OR('Supply requests'!$G170="TO REVIEW",'Supply requests'!$G170="URGENT — REVIEW",'Supply requests'!$G170="IN REVIEW",'Supply requests'!$G170="COMPLETE ORDER DETAILS"),IF('Supply requests'!$L170="","",'Supply requests'!$L170),"")</f>
        <v/>
      </c>
      <c r="M170" s="20">
        <f>IF(OR('Supply requests'!$G170="TO REVIEW",'Supply requests'!$G170="URGENT — REVIEW",'Supply requests'!$G170="IN REVIEW",'Supply requests'!$G170="COMPLETE ORDER DETAILS"),IF('Supply requests'!$M170="","",'Supply requests'!$M170),"")</f>
        <v/>
      </c>
      <c r="N170" s="20">
        <f>IF(OR('Supply requests'!$G170="TO REVIEW",'Supply requests'!$G170="URGENT — REVIEW",'Supply requests'!$G170="IN REVIEW",'Supply requests'!$G170="COMPLETE ORDER DETAILS"),IF('Supply requests'!$N170="","",'Supply requests'!$N170),"")</f>
        <v/>
      </c>
      <c r="O170" s="20">
        <f>IF(OR('Supply requests'!$G170="TO REVIEW",'Supply requests'!$G170="URGENT — REVIEW",'Supply requests'!$G170="IN REVIEW",'Supply requests'!$G170="COMPLETE ORDER DETAILS"),IF('Supply requests'!$O170="","",'Supply requests'!$O170),"")</f>
        <v/>
      </c>
      <c r="P170" s="25">
        <f>IF(OR('Supply requests'!$G170="TO REVIEW",'Supply requests'!$G170="URGENT — REVIEW",'Supply requests'!$G170="IN REVIEW",'Supply requests'!$G170="COMPLETE ORDER DETAILS"),IF('Supply requests'!$P170="","",'Supply requests'!$P170),"")</f>
        <v/>
      </c>
      <c r="Q170" s="20">
        <f>IF(OR('Supply requests'!$G170="TO REVIEW",'Supply requests'!$G170="URGENT — REVIEW",'Supply requests'!$G170="IN REVIEW",'Supply requests'!$G170="COMPLETE ORDER DETAILS"),IF('Supply requests'!$Q170="","",'Supply requests'!$Q170),"")</f>
        <v/>
      </c>
      <c r="R170" s="20">
        <f>IF(OR('Supply requests'!$G170="TO REVIEW",'Supply requests'!$G170="URGENT — REVIEW",'Supply requests'!$G170="IN REVIEW",'Supply requests'!$G170="COMPLETE ORDER DETAILS"),IF('Supply requests'!$R170="","",'Supply requests'!$R170),"")</f>
        <v/>
      </c>
      <c r="S170" s="20">
        <f>IF(OR('Supply requests'!$G170="TO REVIEW",'Supply requests'!$G170="URGENT — REVIEW",'Supply requests'!$G170="IN REVIEW",'Supply requests'!$G170="COMPLETE ORDER DETAILS"),IF('Supply requests'!$S170="","",'Supply requests'!$S170),"")</f>
        <v/>
      </c>
    </row>
    <row r="171">
      <c r="A171" s="20">
        <f>IF(OR('Supply requests'!$G171="TO REVIEW",'Supply requests'!$G171="URGENT — REVIEW",'Supply requests'!$G171="IN REVIEW",'Supply requests'!$G171="COMPLETE ORDER DETAILS"),IF('Supply requests'!$A171="","",'Supply requests'!$A171),"")</f>
        <v/>
      </c>
      <c r="B171" s="25">
        <f>IF(OR('Supply requests'!$G171="TO REVIEW",'Supply requests'!$G171="URGENT — REVIEW",'Supply requests'!$G171="IN REVIEW",'Supply requests'!$G171="COMPLETE ORDER DETAILS"),IF('Supply requests'!$B171="","",'Supply requests'!$B171),"")</f>
        <v/>
      </c>
      <c r="C171" s="20">
        <f>IF(OR('Supply requests'!$G171="TO REVIEW",'Supply requests'!$G171="URGENT — REVIEW",'Supply requests'!$G171="IN REVIEW",'Supply requests'!$G171="COMPLETE ORDER DETAILS"),IF('Supply requests'!$C171="","",'Supply requests'!$C171),"")</f>
        <v/>
      </c>
      <c r="D171" s="20">
        <f>IF(OR('Supply requests'!$G171="TO REVIEW",'Supply requests'!$G171="URGENT — REVIEW",'Supply requests'!$G171="IN REVIEW",'Supply requests'!$G171="COMPLETE ORDER DETAILS"),IF('Supply requests'!$D171="","",'Supply requests'!$D171),"")</f>
        <v/>
      </c>
      <c r="E171" s="20">
        <f>IF(OR('Supply requests'!$G171="TO REVIEW",'Supply requests'!$G171="URGENT — REVIEW",'Supply requests'!$G171="IN REVIEW",'Supply requests'!$G171="COMPLETE ORDER DETAILS"),IF('Supply requests'!$E171="","",'Supply requests'!$E171),"")</f>
        <v/>
      </c>
      <c r="F171" s="20">
        <f>IF(OR('Supply requests'!$G171="TO REVIEW",'Supply requests'!$G171="URGENT — REVIEW",'Supply requests'!$G171="IN REVIEW",'Supply requests'!$G171="COMPLETE ORDER DETAILS"),IF('Supply requests'!$F171="","",'Supply requests'!$F171),"")</f>
        <v/>
      </c>
      <c r="G171" s="20">
        <f>IF(OR('Supply requests'!$G171="TO REVIEW",'Supply requests'!$G171="URGENT — REVIEW",'Supply requests'!$G171="IN REVIEW",'Supply requests'!$G171="COMPLETE ORDER DETAILS"),IF('Supply requests'!$G171="","",'Supply requests'!$G171),"")</f>
        <v/>
      </c>
      <c r="H171" s="20">
        <f>IF(OR('Supply requests'!$G171="TO REVIEW",'Supply requests'!$G171="URGENT — REVIEW",'Supply requests'!$G171="IN REVIEW",'Supply requests'!$G171="COMPLETE ORDER DETAILS"),IF('Supply requests'!$H171="","",'Supply requests'!$H171),"")</f>
        <v/>
      </c>
      <c r="I171" s="20">
        <f>IF(OR('Supply requests'!$G171="TO REVIEW",'Supply requests'!$G171="URGENT — REVIEW",'Supply requests'!$G171="IN REVIEW",'Supply requests'!$G171="COMPLETE ORDER DETAILS"),IF('Supply requests'!$I171="","",'Supply requests'!$I171),"")</f>
        <v/>
      </c>
      <c r="J171" s="20">
        <f>IF(OR('Supply requests'!$G171="TO REVIEW",'Supply requests'!$G171="URGENT — REVIEW",'Supply requests'!$G171="IN REVIEW",'Supply requests'!$G171="COMPLETE ORDER DETAILS"),IF('Supply requests'!$J171="","",'Supply requests'!$J171),"")</f>
        <v/>
      </c>
      <c r="K171" s="20">
        <f>IF(OR('Supply requests'!$G171="TO REVIEW",'Supply requests'!$G171="URGENT — REVIEW",'Supply requests'!$G171="IN REVIEW",'Supply requests'!$G171="COMPLETE ORDER DETAILS"),IF('Supply requests'!$K171="","",'Supply requests'!$K171),"")</f>
        <v/>
      </c>
      <c r="L171" s="20">
        <f>IF(OR('Supply requests'!$G171="TO REVIEW",'Supply requests'!$G171="URGENT — REVIEW",'Supply requests'!$G171="IN REVIEW",'Supply requests'!$G171="COMPLETE ORDER DETAILS"),IF('Supply requests'!$L171="","",'Supply requests'!$L171),"")</f>
        <v/>
      </c>
      <c r="M171" s="20">
        <f>IF(OR('Supply requests'!$G171="TO REVIEW",'Supply requests'!$G171="URGENT — REVIEW",'Supply requests'!$G171="IN REVIEW",'Supply requests'!$G171="COMPLETE ORDER DETAILS"),IF('Supply requests'!$M171="","",'Supply requests'!$M171),"")</f>
        <v/>
      </c>
      <c r="N171" s="20">
        <f>IF(OR('Supply requests'!$G171="TO REVIEW",'Supply requests'!$G171="URGENT — REVIEW",'Supply requests'!$G171="IN REVIEW",'Supply requests'!$G171="COMPLETE ORDER DETAILS"),IF('Supply requests'!$N171="","",'Supply requests'!$N171),"")</f>
        <v/>
      </c>
      <c r="O171" s="20">
        <f>IF(OR('Supply requests'!$G171="TO REVIEW",'Supply requests'!$G171="URGENT — REVIEW",'Supply requests'!$G171="IN REVIEW",'Supply requests'!$G171="COMPLETE ORDER DETAILS"),IF('Supply requests'!$O171="","",'Supply requests'!$O171),"")</f>
        <v/>
      </c>
      <c r="P171" s="25">
        <f>IF(OR('Supply requests'!$G171="TO REVIEW",'Supply requests'!$G171="URGENT — REVIEW",'Supply requests'!$G171="IN REVIEW",'Supply requests'!$G171="COMPLETE ORDER DETAILS"),IF('Supply requests'!$P171="","",'Supply requests'!$P171),"")</f>
        <v/>
      </c>
      <c r="Q171" s="20">
        <f>IF(OR('Supply requests'!$G171="TO REVIEW",'Supply requests'!$G171="URGENT — REVIEW",'Supply requests'!$G171="IN REVIEW",'Supply requests'!$G171="COMPLETE ORDER DETAILS"),IF('Supply requests'!$Q171="","",'Supply requests'!$Q171),"")</f>
        <v/>
      </c>
      <c r="R171" s="20">
        <f>IF(OR('Supply requests'!$G171="TO REVIEW",'Supply requests'!$G171="URGENT — REVIEW",'Supply requests'!$G171="IN REVIEW",'Supply requests'!$G171="COMPLETE ORDER DETAILS"),IF('Supply requests'!$R171="","",'Supply requests'!$R171),"")</f>
        <v/>
      </c>
      <c r="S171" s="20">
        <f>IF(OR('Supply requests'!$G171="TO REVIEW",'Supply requests'!$G171="URGENT — REVIEW",'Supply requests'!$G171="IN REVIEW",'Supply requests'!$G171="COMPLETE ORDER DETAILS"),IF('Supply requests'!$S171="","",'Supply requests'!$S171),"")</f>
        <v/>
      </c>
    </row>
    <row r="172">
      <c r="A172" s="20">
        <f>IF(OR('Supply requests'!$G172="TO REVIEW",'Supply requests'!$G172="URGENT — REVIEW",'Supply requests'!$G172="IN REVIEW",'Supply requests'!$G172="COMPLETE ORDER DETAILS"),IF('Supply requests'!$A172="","",'Supply requests'!$A172),"")</f>
        <v/>
      </c>
      <c r="B172" s="25">
        <f>IF(OR('Supply requests'!$G172="TO REVIEW",'Supply requests'!$G172="URGENT — REVIEW",'Supply requests'!$G172="IN REVIEW",'Supply requests'!$G172="COMPLETE ORDER DETAILS"),IF('Supply requests'!$B172="","",'Supply requests'!$B172),"")</f>
        <v/>
      </c>
      <c r="C172" s="20">
        <f>IF(OR('Supply requests'!$G172="TO REVIEW",'Supply requests'!$G172="URGENT — REVIEW",'Supply requests'!$G172="IN REVIEW",'Supply requests'!$G172="COMPLETE ORDER DETAILS"),IF('Supply requests'!$C172="","",'Supply requests'!$C172),"")</f>
        <v/>
      </c>
      <c r="D172" s="20">
        <f>IF(OR('Supply requests'!$G172="TO REVIEW",'Supply requests'!$G172="URGENT — REVIEW",'Supply requests'!$G172="IN REVIEW",'Supply requests'!$G172="COMPLETE ORDER DETAILS"),IF('Supply requests'!$D172="","",'Supply requests'!$D172),"")</f>
        <v/>
      </c>
      <c r="E172" s="20">
        <f>IF(OR('Supply requests'!$G172="TO REVIEW",'Supply requests'!$G172="URGENT — REVIEW",'Supply requests'!$G172="IN REVIEW",'Supply requests'!$G172="COMPLETE ORDER DETAILS"),IF('Supply requests'!$E172="","",'Supply requests'!$E172),"")</f>
        <v/>
      </c>
      <c r="F172" s="20">
        <f>IF(OR('Supply requests'!$G172="TO REVIEW",'Supply requests'!$G172="URGENT — REVIEW",'Supply requests'!$G172="IN REVIEW",'Supply requests'!$G172="COMPLETE ORDER DETAILS"),IF('Supply requests'!$F172="","",'Supply requests'!$F172),"")</f>
        <v/>
      </c>
      <c r="G172" s="20">
        <f>IF(OR('Supply requests'!$G172="TO REVIEW",'Supply requests'!$G172="URGENT — REVIEW",'Supply requests'!$G172="IN REVIEW",'Supply requests'!$G172="COMPLETE ORDER DETAILS"),IF('Supply requests'!$G172="","",'Supply requests'!$G172),"")</f>
        <v/>
      </c>
      <c r="H172" s="20">
        <f>IF(OR('Supply requests'!$G172="TO REVIEW",'Supply requests'!$G172="URGENT — REVIEW",'Supply requests'!$G172="IN REVIEW",'Supply requests'!$G172="COMPLETE ORDER DETAILS"),IF('Supply requests'!$H172="","",'Supply requests'!$H172),"")</f>
        <v/>
      </c>
      <c r="I172" s="20">
        <f>IF(OR('Supply requests'!$G172="TO REVIEW",'Supply requests'!$G172="URGENT — REVIEW",'Supply requests'!$G172="IN REVIEW",'Supply requests'!$G172="COMPLETE ORDER DETAILS"),IF('Supply requests'!$I172="","",'Supply requests'!$I172),"")</f>
        <v/>
      </c>
      <c r="J172" s="20">
        <f>IF(OR('Supply requests'!$G172="TO REVIEW",'Supply requests'!$G172="URGENT — REVIEW",'Supply requests'!$G172="IN REVIEW",'Supply requests'!$G172="COMPLETE ORDER DETAILS"),IF('Supply requests'!$J172="","",'Supply requests'!$J172),"")</f>
        <v/>
      </c>
      <c r="K172" s="20">
        <f>IF(OR('Supply requests'!$G172="TO REVIEW",'Supply requests'!$G172="URGENT — REVIEW",'Supply requests'!$G172="IN REVIEW",'Supply requests'!$G172="COMPLETE ORDER DETAILS"),IF('Supply requests'!$K172="","",'Supply requests'!$K172),"")</f>
        <v/>
      </c>
      <c r="L172" s="20">
        <f>IF(OR('Supply requests'!$G172="TO REVIEW",'Supply requests'!$G172="URGENT — REVIEW",'Supply requests'!$G172="IN REVIEW",'Supply requests'!$G172="COMPLETE ORDER DETAILS"),IF('Supply requests'!$L172="","",'Supply requests'!$L172),"")</f>
        <v/>
      </c>
      <c r="M172" s="20">
        <f>IF(OR('Supply requests'!$G172="TO REVIEW",'Supply requests'!$G172="URGENT — REVIEW",'Supply requests'!$G172="IN REVIEW",'Supply requests'!$G172="COMPLETE ORDER DETAILS"),IF('Supply requests'!$M172="","",'Supply requests'!$M172),"")</f>
        <v/>
      </c>
      <c r="N172" s="20">
        <f>IF(OR('Supply requests'!$G172="TO REVIEW",'Supply requests'!$G172="URGENT — REVIEW",'Supply requests'!$G172="IN REVIEW",'Supply requests'!$G172="COMPLETE ORDER DETAILS"),IF('Supply requests'!$N172="","",'Supply requests'!$N172),"")</f>
        <v/>
      </c>
      <c r="O172" s="20">
        <f>IF(OR('Supply requests'!$G172="TO REVIEW",'Supply requests'!$G172="URGENT — REVIEW",'Supply requests'!$G172="IN REVIEW",'Supply requests'!$G172="COMPLETE ORDER DETAILS"),IF('Supply requests'!$O172="","",'Supply requests'!$O172),"")</f>
        <v/>
      </c>
      <c r="P172" s="25">
        <f>IF(OR('Supply requests'!$G172="TO REVIEW",'Supply requests'!$G172="URGENT — REVIEW",'Supply requests'!$G172="IN REVIEW",'Supply requests'!$G172="COMPLETE ORDER DETAILS"),IF('Supply requests'!$P172="","",'Supply requests'!$P172),"")</f>
        <v/>
      </c>
      <c r="Q172" s="20">
        <f>IF(OR('Supply requests'!$G172="TO REVIEW",'Supply requests'!$G172="URGENT — REVIEW",'Supply requests'!$G172="IN REVIEW",'Supply requests'!$G172="COMPLETE ORDER DETAILS"),IF('Supply requests'!$Q172="","",'Supply requests'!$Q172),"")</f>
        <v/>
      </c>
      <c r="R172" s="20">
        <f>IF(OR('Supply requests'!$G172="TO REVIEW",'Supply requests'!$G172="URGENT — REVIEW",'Supply requests'!$G172="IN REVIEW",'Supply requests'!$G172="COMPLETE ORDER DETAILS"),IF('Supply requests'!$R172="","",'Supply requests'!$R172),"")</f>
        <v/>
      </c>
      <c r="S172" s="20">
        <f>IF(OR('Supply requests'!$G172="TO REVIEW",'Supply requests'!$G172="URGENT — REVIEW",'Supply requests'!$G172="IN REVIEW",'Supply requests'!$G172="COMPLETE ORDER DETAILS"),IF('Supply requests'!$S172="","",'Supply requests'!$S172),"")</f>
        <v/>
      </c>
    </row>
    <row r="173">
      <c r="A173" s="20">
        <f>IF(OR('Supply requests'!$G173="TO REVIEW",'Supply requests'!$G173="URGENT — REVIEW",'Supply requests'!$G173="IN REVIEW",'Supply requests'!$G173="COMPLETE ORDER DETAILS"),IF('Supply requests'!$A173="","",'Supply requests'!$A173),"")</f>
        <v/>
      </c>
      <c r="B173" s="25">
        <f>IF(OR('Supply requests'!$G173="TO REVIEW",'Supply requests'!$G173="URGENT — REVIEW",'Supply requests'!$G173="IN REVIEW",'Supply requests'!$G173="COMPLETE ORDER DETAILS"),IF('Supply requests'!$B173="","",'Supply requests'!$B173),"")</f>
        <v/>
      </c>
      <c r="C173" s="20">
        <f>IF(OR('Supply requests'!$G173="TO REVIEW",'Supply requests'!$G173="URGENT — REVIEW",'Supply requests'!$G173="IN REVIEW",'Supply requests'!$G173="COMPLETE ORDER DETAILS"),IF('Supply requests'!$C173="","",'Supply requests'!$C173),"")</f>
        <v/>
      </c>
      <c r="D173" s="20">
        <f>IF(OR('Supply requests'!$G173="TO REVIEW",'Supply requests'!$G173="URGENT — REVIEW",'Supply requests'!$G173="IN REVIEW",'Supply requests'!$G173="COMPLETE ORDER DETAILS"),IF('Supply requests'!$D173="","",'Supply requests'!$D173),"")</f>
        <v/>
      </c>
      <c r="E173" s="20">
        <f>IF(OR('Supply requests'!$G173="TO REVIEW",'Supply requests'!$G173="URGENT — REVIEW",'Supply requests'!$G173="IN REVIEW",'Supply requests'!$G173="COMPLETE ORDER DETAILS"),IF('Supply requests'!$E173="","",'Supply requests'!$E173),"")</f>
        <v/>
      </c>
      <c r="F173" s="20">
        <f>IF(OR('Supply requests'!$G173="TO REVIEW",'Supply requests'!$G173="URGENT — REVIEW",'Supply requests'!$G173="IN REVIEW",'Supply requests'!$G173="COMPLETE ORDER DETAILS"),IF('Supply requests'!$F173="","",'Supply requests'!$F173),"")</f>
        <v/>
      </c>
      <c r="G173" s="20">
        <f>IF(OR('Supply requests'!$G173="TO REVIEW",'Supply requests'!$G173="URGENT — REVIEW",'Supply requests'!$G173="IN REVIEW",'Supply requests'!$G173="COMPLETE ORDER DETAILS"),IF('Supply requests'!$G173="","",'Supply requests'!$G173),"")</f>
        <v/>
      </c>
      <c r="H173" s="20">
        <f>IF(OR('Supply requests'!$G173="TO REVIEW",'Supply requests'!$G173="URGENT — REVIEW",'Supply requests'!$G173="IN REVIEW",'Supply requests'!$G173="COMPLETE ORDER DETAILS"),IF('Supply requests'!$H173="","",'Supply requests'!$H173),"")</f>
        <v/>
      </c>
      <c r="I173" s="20">
        <f>IF(OR('Supply requests'!$G173="TO REVIEW",'Supply requests'!$G173="URGENT — REVIEW",'Supply requests'!$G173="IN REVIEW",'Supply requests'!$G173="COMPLETE ORDER DETAILS"),IF('Supply requests'!$I173="","",'Supply requests'!$I173),"")</f>
        <v/>
      </c>
      <c r="J173" s="20">
        <f>IF(OR('Supply requests'!$G173="TO REVIEW",'Supply requests'!$G173="URGENT — REVIEW",'Supply requests'!$G173="IN REVIEW",'Supply requests'!$G173="COMPLETE ORDER DETAILS"),IF('Supply requests'!$J173="","",'Supply requests'!$J173),"")</f>
        <v/>
      </c>
      <c r="K173" s="20">
        <f>IF(OR('Supply requests'!$G173="TO REVIEW",'Supply requests'!$G173="URGENT — REVIEW",'Supply requests'!$G173="IN REVIEW",'Supply requests'!$G173="COMPLETE ORDER DETAILS"),IF('Supply requests'!$K173="","",'Supply requests'!$K173),"")</f>
        <v/>
      </c>
      <c r="L173" s="20">
        <f>IF(OR('Supply requests'!$G173="TO REVIEW",'Supply requests'!$G173="URGENT — REVIEW",'Supply requests'!$G173="IN REVIEW",'Supply requests'!$G173="COMPLETE ORDER DETAILS"),IF('Supply requests'!$L173="","",'Supply requests'!$L173),"")</f>
        <v/>
      </c>
      <c r="M173" s="20">
        <f>IF(OR('Supply requests'!$G173="TO REVIEW",'Supply requests'!$G173="URGENT — REVIEW",'Supply requests'!$G173="IN REVIEW",'Supply requests'!$G173="COMPLETE ORDER DETAILS"),IF('Supply requests'!$M173="","",'Supply requests'!$M173),"")</f>
        <v/>
      </c>
      <c r="N173" s="20">
        <f>IF(OR('Supply requests'!$G173="TO REVIEW",'Supply requests'!$G173="URGENT — REVIEW",'Supply requests'!$G173="IN REVIEW",'Supply requests'!$G173="COMPLETE ORDER DETAILS"),IF('Supply requests'!$N173="","",'Supply requests'!$N173),"")</f>
        <v/>
      </c>
      <c r="O173" s="20">
        <f>IF(OR('Supply requests'!$G173="TO REVIEW",'Supply requests'!$G173="URGENT — REVIEW",'Supply requests'!$G173="IN REVIEW",'Supply requests'!$G173="COMPLETE ORDER DETAILS"),IF('Supply requests'!$O173="","",'Supply requests'!$O173),"")</f>
        <v/>
      </c>
      <c r="P173" s="25">
        <f>IF(OR('Supply requests'!$G173="TO REVIEW",'Supply requests'!$G173="URGENT — REVIEW",'Supply requests'!$G173="IN REVIEW",'Supply requests'!$G173="COMPLETE ORDER DETAILS"),IF('Supply requests'!$P173="","",'Supply requests'!$P173),"")</f>
        <v/>
      </c>
      <c r="Q173" s="20">
        <f>IF(OR('Supply requests'!$G173="TO REVIEW",'Supply requests'!$G173="URGENT — REVIEW",'Supply requests'!$G173="IN REVIEW",'Supply requests'!$G173="COMPLETE ORDER DETAILS"),IF('Supply requests'!$Q173="","",'Supply requests'!$Q173),"")</f>
        <v/>
      </c>
      <c r="R173" s="20">
        <f>IF(OR('Supply requests'!$G173="TO REVIEW",'Supply requests'!$G173="URGENT — REVIEW",'Supply requests'!$G173="IN REVIEW",'Supply requests'!$G173="COMPLETE ORDER DETAILS"),IF('Supply requests'!$R173="","",'Supply requests'!$R173),"")</f>
        <v/>
      </c>
      <c r="S173" s="20">
        <f>IF(OR('Supply requests'!$G173="TO REVIEW",'Supply requests'!$G173="URGENT — REVIEW",'Supply requests'!$G173="IN REVIEW",'Supply requests'!$G173="COMPLETE ORDER DETAILS"),IF('Supply requests'!$S173="","",'Supply requests'!$S173),"")</f>
        <v/>
      </c>
    </row>
    <row r="174">
      <c r="A174" s="20">
        <f>IF(OR('Supply requests'!$G174="TO REVIEW",'Supply requests'!$G174="URGENT — REVIEW",'Supply requests'!$G174="IN REVIEW",'Supply requests'!$G174="COMPLETE ORDER DETAILS"),IF('Supply requests'!$A174="","",'Supply requests'!$A174),"")</f>
        <v/>
      </c>
      <c r="B174" s="25">
        <f>IF(OR('Supply requests'!$G174="TO REVIEW",'Supply requests'!$G174="URGENT — REVIEW",'Supply requests'!$G174="IN REVIEW",'Supply requests'!$G174="COMPLETE ORDER DETAILS"),IF('Supply requests'!$B174="","",'Supply requests'!$B174),"")</f>
        <v/>
      </c>
      <c r="C174" s="20">
        <f>IF(OR('Supply requests'!$G174="TO REVIEW",'Supply requests'!$G174="URGENT — REVIEW",'Supply requests'!$G174="IN REVIEW",'Supply requests'!$G174="COMPLETE ORDER DETAILS"),IF('Supply requests'!$C174="","",'Supply requests'!$C174),"")</f>
        <v/>
      </c>
      <c r="D174" s="20">
        <f>IF(OR('Supply requests'!$G174="TO REVIEW",'Supply requests'!$G174="URGENT — REVIEW",'Supply requests'!$G174="IN REVIEW",'Supply requests'!$G174="COMPLETE ORDER DETAILS"),IF('Supply requests'!$D174="","",'Supply requests'!$D174),"")</f>
        <v/>
      </c>
      <c r="E174" s="20">
        <f>IF(OR('Supply requests'!$G174="TO REVIEW",'Supply requests'!$G174="URGENT — REVIEW",'Supply requests'!$G174="IN REVIEW",'Supply requests'!$G174="COMPLETE ORDER DETAILS"),IF('Supply requests'!$E174="","",'Supply requests'!$E174),"")</f>
        <v/>
      </c>
      <c r="F174" s="20">
        <f>IF(OR('Supply requests'!$G174="TO REVIEW",'Supply requests'!$G174="URGENT — REVIEW",'Supply requests'!$G174="IN REVIEW",'Supply requests'!$G174="COMPLETE ORDER DETAILS"),IF('Supply requests'!$F174="","",'Supply requests'!$F174),"")</f>
        <v/>
      </c>
      <c r="G174" s="20">
        <f>IF(OR('Supply requests'!$G174="TO REVIEW",'Supply requests'!$G174="URGENT — REVIEW",'Supply requests'!$G174="IN REVIEW",'Supply requests'!$G174="COMPLETE ORDER DETAILS"),IF('Supply requests'!$G174="","",'Supply requests'!$G174),"")</f>
        <v/>
      </c>
      <c r="H174" s="20">
        <f>IF(OR('Supply requests'!$G174="TO REVIEW",'Supply requests'!$G174="URGENT — REVIEW",'Supply requests'!$G174="IN REVIEW",'Supply requests'!$G174="COMPLETE ORDER DETAILS"),IF('Supply requests'!$H174="","",'Supply requests'!$H174),"")</f>
        <v/>
      </c>
      <c r="I174" s="20">
        <f>IF(OR('Supply requests'!$G174="TO REVIEW",'Supply requests'!$G174="URGENT — REVIEW",'Supply requests'!$G174="IN REVIEW",'Supply requests'!$G174="COMPLETE ORDER DETAILS"),IF('Supply requests'!$I174="","",'Supply requests'!$I174),"")</f>
        <v/>
      </c>
      <c r="J174" s="20">
        <f>IF(OR('Supply requests'!$G174="TO REVIEW",'Supply requests'!$G174="URGENT — REVIEW",'Supply requests'!$G174="IN REVIEW",'Supply requests'!$G174="COMPLETE ORDER DETAILS"),IF('Supply requests'!$J174="","",'Supply requests'!$J174),"")</f>
        <v/>
      </c>
      <c r="K174" s="20">
        <f>IF(OR('Supply requests'!$G174="TO REVIEW",'Supply requests'!$G174="URGENT — REVIEW",'Supply requests'!$G174="IN REVIEW",'Supply requests'!$G174="COMPLETE ORDER DETAILS"),IF('Supply requests'!$K174="","",'Supply requests'!$K174),"")</f>
        <v/>
      </c>
      <c r="L174" s="20">
        <f>IF(OR('Supply requests'!$G174="TO REVIEW",'Supply requests'!$G174="URGENT — REVIEW",'Supply requests'!$G174="IN REVIEW",'Supply requests'!$G174="COMPLETE ORDER DETAILS"),IF('Supply requests'!$L174="","",'Supply requests'!$L174),"")</f>
        <v/>
      </c>
      <c r="M174" s="20">
        <f>IF(OR('Supply requests'!$G174="TO REVIEW",'Supply requests'!$G174="URGENT — REVIEW",'Supply requests'!$G174="IN REVIEW",'Supply requests'!$G174="COMPLETE ORDER DETAILS"),IF('Supply requests'!$M174="","",'Supply requests'!$M174),"")</f>
        <v/>
      </c>
      <c r="N174" s="20">
        <f>IF(OR('Supply requests'!$G174="TO REVIEW",'Supply requests'!$G174="URGENT — REVIEW",'Supply requests'!$G174="IN REVIEW",'Supply requests'!$G174="COMPLETE ORDER DETAILS"),IF('Supply requests'!$N174="","",'Supply requests'!$N174),"")</f>
        <v/>
      </c>
      <c r="O174" s="20">
        <f>IF(OR('Supply requests'!$G174="TO REVIEW",'Supply requests'!$G174="URGENT — REVIEW",'Supply requests'!$G174="IN REVIEW",'Supply requests'!$G174="COMPLETE ORDER DETAILS"),IF('Supply requests'!$O174="","",'Supply requests'!$O174),"")</f>
        <v/>
      </c>
      <c r="P174" s="25">
        <f>IF(OR('Supply requests'!$G174="TO REVIEW",'Supply requests'!$G174="URGENT — REVIEW",'Supply requests'!$G174="IN REVIEW",'Supply requests'!$G174="COMPLETE ORDER DETAILS"),IF('Supply requests'!$P174="","",'Supply requests'!$P174),"")</f>
        <v/>
      </c>
      <c r="Q174" s="20">
        <f>IF(OR('Supply requests'!$G174="TO REVIEW",'Supply requests'!$G174="URGENT — REVIEW",'Supply requests'!$G174="IN REVIEW",'Supply requests'!$G174="COMPLETE ORDER DETAILS"),IF('Supply requests'!$Q174="","",'Supply requests'!$Q174),"")</f>
        <v/>
      </c>
      <c r="R174" s="20">
        <f>IF(OR('Supply requests'!$G174="TO REVIEW",'Supply requests'!$G174="URGENT — REVIEW",'Supply requests'!$G174="IN REVIEW",'Supply requests'!$G174="COMPLETE ORDER DETAILS"),IF('Supply requests'!$R174="","",'Supply requests'!$R174),"")</f>
        <v/>
      </c>
      <c r="S174" s="20">
        <f>IF(OR('Supply requests'!$G174="TO REVIEW",'Supply requests'!$G174="URGENT — REVIEW",'Supply requests'!$G174="IN REVIEW",'Supply requests'!$G174="COMPLETE ORDER DETAILS"),IF('Supply requests'!$S174="","",'Supply requests'!$S174),"")</f>
        <v/>
      </c>
    </row>
    <row r="175">
      <c r="A175" s="20">
        <f>IF(OR('Supply requests'!$G175="TO REVIEW",'Supply requests'!$G175="URGENT — REVIEW",'Supply requests'!$G175="IN REVIEW",'Supply requests'!$G175="COMPLETE ORDER DETAILS"),IF('Supply requests'!$A175="","",'Supply requests'!$A175),"")</f>
        <v/>
      </c>
      <c r="B175" s="25">
        <f>IF(OR('Supply requests'!$G175="TO REVIEW",'Supply requests'!$G175="URGENT — REVIEW",'Supply requests'!$G175="IN REVIEW",'Supply requests'!$G175="COMPLETE ORDER DETAILS"),IF('Supply requests'!$B175="","",'Supply requests'!$B175),"")</f>
        <v/>
      </c>
      <c r="C175" s="20">
        <f>IF(OR('Supply requests'!$G175="TO REVIEW",'Supply requests'!$G175="URGENT — REVIEW",'Supply requests'!$G175="IN REVIEW",'Supply requests'!$G175="COMPLETE ORDER DETAILS"),IF('Supply requests'!$C175="","",'Supply requests'!$C175),"")</f>
        <v/>
      </c>
      <c r="D175" s="20">
        <f>IF(OR('Supply requests'!$G175="TO REVIEW",'Supply requests'!$G175="URGENT — REVIEW",'Supply requests'!$G175="IN REVIEW",'Supply requests'!$G175="COMPLETE ORDER DETAILS"),IF('Supply requests'!$D175="","",'Supply requests'!$D175),"")</f>
        <v/>
      </c>
      <c r="E175" s="20">
        <f>IF(OR('Supply requests'!$G175="TO REVIEW",'Supply requests'!$G175="URGENT — REVIEW",'Supply requests'!$G175="IN REVIEW",'Supply requests'!$G175="COMPLETE ORDER DETAILS"),IF('Supply requests'!$E175="","",'Supply requests'!$E175),"")</f>
        <v/>
      </c>
      <c r="F175" s="20">
        <f>IF(OR('Supply requests'!$G175="TO REVIEW",'Supply requests'!$G175="URGENT — REVIEW",'Supply requests'!$G175="IN REVIEW",'Supply requests'!$G175="COMPLETE ORDER DETAILS"),IF('Supply requests'!$F175="","",'Supply requests'!$F175),"")</f>
        <v/>
      </c>
      <c r="G175" s="20">
        <f>IF(OR('Supply requests'!$G175="TO REVIEW",'Supply requests'!$G175="URGENT — REVIEW",'Supply requests'!$G175="IN REVIEW",'Supply requests'!$G175="COMPLETE ORDER DETAILS"),IF('Supply requests'!$G175="","",'Supply requests'!$G175),"")</f>
        <v/>
      </c>
      <c r="H175" s="20">
        <f>IF(OR('Supply requests'!$G175="TO REVIEW",'Supply requests'!$G175="URGENT — REVIEW",'Supply requests'!$G175="IN REVIEW",'Supply requests'!$G175="COMPLETE ORDER DETAILS"),IF('Supply requests'!$H175="","",'Supply requests'!$H175),"")</f>
        <v/>
      </c>
      <c r="I175" s="20">
        <f>IF(OR('Supply requests'!$G175="TO REVIEW",'Supply requests'!$G175="URGENT — REVIEW",'Supply requests'!$G175="IN REVIEW",'Supply requests'!$G175="COMPLETE ORDER DETAILS"),IF('Supply requests'!$I175="","",'Supply requests'!$I175),"")</f>
        <v/>
      </c>
      <c r="J175" s="20">
        <f>IF(OR('Supply requests'!$G175="TO REVIEW",'Supply requests'!$G175="URGENT — REVIEW",'Supply requests'!$G175="IN REVIEW",'Supply requests'!$G175="COMPLETE ORDER DETAILS"),IF('Supply requests'!$J175="","",'Supply requests'!$J175),"")</f>
        <v/>
      </c>
      <c r="K175" s="20">
        <f>IF(OR('Supply requests'!$G175="TO REVIEW",'Supply requests'!$G175="URGENT — REVIEW",'Supply requests'!$G175="IN REVIEW",'Supply requests'!$G175="COMPLETE ORDER DETAILS"),IF('Supply requests'!$K175="","",'Supply requests'!$K175),"")</f>
        <v/>
      </c>
      <c r="L175" s="20">
        <f>IF(OR('Supply requests'!$G175="TO REVIEW",'Supply requests'!$G175="URGENT — REVIEW",'Supply requests'!$G175="IN REVIEW",'Supply requests'!$G175="COMPLETE ORDER DETAILS"),IF('Supply requests'!$L175="","",'Supply requests'!$L175),"")</f>
        <v/>
      </c>
      <c r="M175" s="20">
        <f>IF(OR('Supply requests'!$G175="TO REVIEW",'Supply requests'!$G175="URGENT — REVIEW",'Supply requests'!$G175="IN REVIEW",'Supply requests'!$G175="COMPLETE ORDER DETAILS"),IF('Supply requests'!$M175="","",'Supply requests'!$M175),"")</f>
        <v/>
      </c>
      <c r="N175" s="20">
        <f>IF(OR('Supply requests'!$G175="TO REVIEW",'Supply requests'!$G175="URGENT — REVIEW",'Supply requests'!$G175="IN REVIEW",'Supply requests'!$G175="COMPLETE ORDER DETAILS"),IF('Supply requests'!$N175="","",'Supply requests'!$N175),"")</f>
        <v/>
      </c>
      <c r="O175" s="20">
        <f>IF(OR('Supply requests'!$G175="TO REVIEW",'Supply requests'!$G175="URGENT — REVIEW",'Supply requests'!$G175="IN REVIEW",'Supply requests'!$G175="COMPLETE ORDER DETAILS"),IF('Supply requests'!$O175="","",'Supply requests'!$O175),"")</f>
        <v/>
      </c>
      <c r="P175" s="25">
        <f>IF(OR('Supply requests'!$G175="TO REVIEW",'Supply requests'!$G175="URGENT — REVIEW",'Supply requests'!$G175="IN REVIEW",'Supply requests'!$G175="COMPLETE ORDER DETAILS"),IF('Supply requests'!$P175="","",'Supply requests'!$P175),"")</f>
        <v/>
      </c>
      <c r="Q175" s="20">
        <f>IF(OR('Supply requests'!$G175="TO REVIEW",'Supply requests'!$G175="URGENT — REVIEW",'Supply requests'!$G175="IN REVIEW",'Supply requests'!$G175="COMPLETE ORDER DETAILS"),IF('Supply requests'!$Q175="","",'Supply requests'!$Q175),"")</f>
        <v/>
      </c>
      <c r="R175" s="20">
        <f>IF(OR('Supply requests'!$G175="TO REVIEW",'Supply requests'!$G175="URGENT — REVIEW",'Supply requests'!$G175="IN REVIEW",'Supply requests'!$G175="COMPLETE ORDER DETAILS"),IF('Supply requests'!$R175="","",'Supply requests'!$R175),"")</f>
        <v/>
      </c>
      <c r="S175" s="20">
        <f>IF(OR('Supply requests'!$G175="TO REVIEW",'Supply requests'!$G175="URGENT — REVIEW",'Supply requests'!$G175="IN REVIEW",'Supply requests'!$G175="COMPLETE ORDER DETAILS"),IF('Supply requests'!$S175="","",'Supply requests'!$S175),"")</f>
        <v/>
      </c>
    </row>
    <row r="176">
      <c r="A176" s="20">
        <f>IF(OR('Supply requests'!$G176="TO REVIEW",'Supply requests'!$G176="URGENT — REVIEW",'Supply requests'!$G176="IN REVIEW",'Supply requests'!$G176="COMPLETE ORDER DETAILS"),IF('Supply requests'!$A176="","",'Supply requests'!$A176),"")</f>
        <v/>
      </c>
      <c r="B176" s="25">
        <f>IF(OR('Supply requests'!$G176="TO REVIEW",'Supply requests'!$G176="URGENT — REVIEW",'Supply requests'!$G176="IN REVIEW",'Supply requests'!$G176="COMPLETE ORDER DETAILS"),IF('Supply requests'!$B176="","",'Supply requests'!$B176),"")</f>
        <v/>
      </c>
      <c r="C176" s="20">
        <f>IF(OR('Supply requests'!$G176="TO REVIEW",'Supply requests'!$G176="URGENT — REVIEW",'Supply requests'!$G176="IN REVIEW",'Supply requests'!$G176="COMPLETE ORDER DETAILS"),IF('Supply requests'!$C176="","",'Supply requests'!$C176),"")</f>
        <v/>
      </c>
      <c r="D176" s="20">
        <f>IF(OR('Supply requests'!$G176="TO REVIEW",'Supply requests'!$G176="URGENT — REVIEW",'Supply requests'!$G176="IN REVIEW",'Supply requests'!$G176="COMPLETE ORDER DETAILS"),IF('Supply requests'!$D176="","",'Supply requests'!$D176),"")</f>
        <v/>
      </c>
      <c r="E176" s="20">
        <f>IF(OR('Supply requests'!$G176="TO REVIEW",'Supply requests'!$G176="URGENT — REVIEW",'Supply requests'!$G176="IN REVIEW",'Supply requests'!$G176="COMPLETE ORDER DETAILS"),IF('Supply requests'!$E176="","",'Supply requests'!$E176),"")</f>
        <v/>
      </c>
      <c r="F176" s="20">
        <f>IF(OR('Supply requests'!$G176="TO REVIEW",'Supply requests'!$G176="URGENT — REVIEW",'Supply requests'!$G176="IN REVIEW",'Supply requests'!$G176="COMPLETE ORDER DETAILS"),IF('Supply requests'!$F176="","",'Supply requests'!$F176),"")</f>
        <v/>
      </c>
      <c r="G176" s="20">
        <f>IF(OR('Supply requests'!$G176="TO REVIEW",'Supply requests'!$G176="URGENT — REVIEW",'Supply requests'!$G176="IN REVIEW",'Supply requests'!$G176="COMPLETE ORDER DETAILS"),IF('Supply requests'!$G176="","",'Supply requests'!$G176),"")</f>
        <v/>
      </c>
      <c r="H176" s="20">
        <f>IF(OR('Supply requests'!$G176="TO REVIEW",'Supply requests'!$G176="URGENT — REVIEW",'Supply requests'!$G176="IN REVIEW",'Supply requests'!$G176="COMPLETE ORDER DETAILS"),IF('Supply requests'!$H176="","",'Supply requests'!$H176),"")</f>
        <v/>
      </c>
      <c r="I176" s="20">
        <f>IF(OR('Supply requests'!$G176="TO REVIEW",'Supply requests'!$G176="URGENT — REVIEW",'Supply requests'!$G176="IN REVIEW",'Supply requests'!$G176="COMPLETE ORDER DETAILS"),IF('Supply requests'!$I176="","",'Supply requests'!$I176),"")</f>
        <v/>
      </c>
      <c r="J176" s="20">
        <f>IF(OR('Supply requests'!$G176="TO REVIEW",'Supply requests'!$G176="URGENT — REVIEW",'Supply requests'!$G176="IN REVIEW",'Supply requests'!$G176="COMPLETE ORDER DETAILS"),IF('Supply requests'!$J176="","",'Supply requests'!$J176),"")</f>
        <v/>
      </c>
      <c r="K176" s="20">
        <f>IF(OR('Supply requests'!$G176="TO REVIEW",'Supply requests'!$G176="URGENT — REVIEW",'Supply requests'!$G176="IN REVIEW",'Supply requests'!$G176="COMPLETE ORDER DETAILS"),IF('Supply requests'!$K176="","",'Supply requests'!$K176),"")</f>
        <v/>
      </c>
      <c r="L176" s="20">
        <f>IF(OR('Supply requests'!$G176="TO REVIEW",'Supply requests'!$G176="URGENT — REVIEW",'Supply requests'!$G176="IN REVIEW",'Supply requests'!$G176="COMPLETE ORDER DETAILS"),IF('Supply requests'!$L176="","",'Supply requests'!$L176),"")</f>
        <v/>
      </c>
      <c r="M176" s="20">
        <f>IF(OR('Supply requests'!$G176="TO REVIEW",'Supply requests'!$G176="URGENT — REVIEW",'Supply requests'!$G176="IN REVIEW",'Supply requests'!$G176="COMPLETE ORDER DETAILS"),IF('Supply requests'!$M176="","",'Supply requests'!$M176),"")</f>
        <v/>
      </c>
      <c r="N176" s="20">
        <f>IF(OR('Supply requests'!$G176="TO REVIEW",'Supply requests'!$G176="URGENT — REVIEW",'Supply requests'!$G176="IN REVIEW",'Supply requests'!$G176="COMPLETE ORDER DETAILS"),IF('Supply requests'!$N176="","",'Supply requests'!$N176),"")</f>
        <v/>
      </c>
      <c r="O176" s="20">
        <f>IF(OR('Supply requests'!$G176="TO REVIEW",'Supply requests'!$G176="URGENT — REVIEW",'Supply requests'!$G176="IN REVIEW",'Supply requests'!$G176="COMPLETE ORDER DETAILS"),IF('Supply requests'!$O176="","",'Supply requests'!$O176),"")</f>
        <v/>
      </c>
      <c r="P176" s="25">
        <f>IF(OR('Supply requests'!$G176="TO REVIEW",'Supply requests'!$G176="URGENT — REVIEW",'Supply requests'!$G176="IN REVIEW",'Supply requests'!$G176="COMPLETE ORDER DETAILS"),IF('Supply requests'!$P176="","",'Supply requests'!$P176),"")</f>
        <v/>
      </c>
      <c r="Q176" s="20">
        <f>IF(OR('Supply requests'!$G176="TO REVIEW",'Supply requests'!$G176="URGENT — REVIEW",'Supply requests'!$G176="IN REVIEW",'Supply requests'!$G176="COMPLETE ORDER DETAILS"),IF('Supply requests'!$Q176="","",'Supply requests'!$Q176),"")</f>
        <v/>
      </c>
      <c r="R176" s="20">
        <f>IF(OR('Supply requests'!$G176="TO REVIEW",'Supply requests'!$G176="URGENT — REVIEW",'Supply requests'!$G176="IN REVIEW",'Supply requests'!$G176="COMPLETE ORDER DETAILS"),IF('Supply requests'!$R176="","",'Supply requests'!$R176),"")</f>
        <v/>
      </c>
      <c r="S176" s="20">
        <f>IF(OR('Supply requests'!$G176="TO REVIEW",'Supply requests'!$G176="URGENT — REVIEW",'Supply requests'!$G176="IN REVIEW",'Supply requests'!$G176="COMPLETE ORDER DETAILS"),IF('Supply requests'!$S176="","",'Supply requests'!$S176),"")</f>
        <v/>
      </c>
    </row>
    <row r="177">
      <c r="A177" s="20">
        <f>IF(OR('Supply requests'!$G177="TO REVIEW",'Supply requests'!$G177="URGENT — REVIEW",'Supply requests'!$G177="IN REVIEW",'Supply requests'!$G177="COMPLETE ORDER DETAILS"),IF('Supply requests'!$A177="","",'Supply requests'!$A177),"")</f>
        <v/>
      </c>
      <c r="B177" s="25">
        <f>IF(OR('Supply requests'!$G177="TO REVIEW",'Supply requests'!$G177="URGENT — REVIEW",'Supply requests'!$G177="IN REVIEW",'Supply requests'!$G177="COMPLETE ORDER DETAILS"),IF('Supply requests'!$B177="","",'Supply requests'!$B177),"")</f>
        <v/>
      </c>
      <c r="C177" s="20">
        <f>IF(OR('Supply requests'!$G177="TO REVIEW",'Supply requests'!$G177="URGENT — REVIEW",'Supply requests'!$G177="IN REVIEW",'Supply requests'!$G177="COMPLETE ORDER DETAILS"),IF('Supply requests'!$C177="","",'Supply requests'!$C177),"")</f>
        <v/>
      </c>
      <c r="D177" s="20">
        <f>IF(OR('Supply requests'!$G177="TO REVIEW",'Supply requests'!$G177="URGENT — REVIEW",'Supply requests'!$G177="IN REVIEW",'Supply requests'!$G177="COMPLETE ORDER DETAILS"),IF('Supply requests'!$D177="","",'Supply requests'!$D177),"")</f>
        <v/>
      </c>
      <c r="E177" s="20">
        <f>IF(OR('Supply requests'!$G177="TO REVIEW",'Supply requests'!$G177="URGENT — REVIEW",'Supply requests'!$G177="IN REVIEW",'Supply requests'!$G177="COMPLETE ORDER DETAILS"),IF('Supply requests'!$E177="","",'Supply requests'!$E177),"")</f>
        <v/>
      </c>
      <c r="F177" s="20">
        <f>IF(OR('Supply requests'!$G177="TO REVIEW",'Supply requests'!$G177="URGENT — REVIEW",'Supply requests'!$G177="IN REVIEW",'Supply requests'!$G177="COMPLETE ORDER DETAILS"),IF('Supply requests'!$F177="","",'Supply requests'!$F177),"")</f>
        <v/>
      </c>
      <c r="G177" s="20">
        <f>IF(OR('Supply requests'!$G177="TO REVIEW",'Supply requests'!$G177="URGENT — REVIEW",'Supply requests'!$G177="IN REVIEW",'Supply requests'!$G177="COMPLETE ORDER DETAILS"),IF('Supply requests'!$G177="","",'Supply requests'!$G177),"")</f>
        <v/>
      </c>
      <c r="H177" s="20">
        <f>IF(OR('Supply requests'!$G177="TO REVIEW",'Supply requests'!$G177="URGENT — REVIEW",'Supply requests'!$G177="IN REVIEW",'Supply requests'!$G177="COMPLETE ORDER DETAILS"),IF('Supply requests'!$H177="","",'Supply requests'!$H177),"")</f>
        <v/>
      </c>
      <c r="I177" s="20">
        <f>IF(OR('Supply requests'!$G177="TO REVIEW",'Supply requests'!$G177="URGENT — REVIEW",'Supply requests'!$G177="IN REVIEW",'Supply requests'!$G177="COMPLETE ORDER DETAILS"),IF('Supply requests'!$I177="","",'Supply requests'!$I177),"")</f>
        <v/>
      </c>
      <c r="J177" s="20">
        <f>IF(OR('Supply requests'!$G177="TO REVIEW",'Supply requests'!$G177="URGENT — REVIEW",'Supply requests'!$G177="IN REVIEW",'Supply requests'!$G177="COMPLETE ORDER DETAILS"),IF('Supply requests'!$J177="","",'Supply requests'!$J177),"")</f>
        <v/>
      </c>
      <c r="K177" s="20">
        <f>IF(OR('Supply requests'!$G177="TO REVIEW",'Supply requests'!$G177="URGENT — REVIEW",'Supply requests'!$G177="IN REVIEW",'Supply requests'!$G177="COMPLETE ORDER DETAILS"),IF('Supply requests'!$K177="","",'Supply requests'!$K177),"")</f>
        <v/>
      </c>
      <c r="L177" s="20">
        <f>IF(OR('Supply requests'!$G177="TO REVIEW",'Supply requests'!$G177="URGENT — REVIEW",'Supply requests'!$G177="IN REVIEW",'Supply requests'!$G177="COMPLETE ORDER DETAILS"),IF('Supply requests'!$L177="","",'Supply requests'!$L177),"")</f>
        <v/>
      </c>
      <c r="M177" s="20">
        <f>IF(OR('Supply requests'!$G177="TO REVIEW",'Supply requests'!$G177="URGENT — REVIEW",'Supply requests'!$G177="IN REVIEW",'Supply requests'!$G177="COMPLETE ORDER DETAILS"),IF('Supply requests'!$M177="","",'Supply requests'!$M177),"")</f>
        <v/>
      </c>
      <c r="N177" s="20">
        <f>IF(OR('Supply requests'!$G177="TO REVIEW",'Supply requests'!$G177="URGENT — REVIEW",'Supply requests'!$G177="IN REVIEW",'Supply requests'!$G177="COMPLETE ORDER DETAILS"),IF('Supply requests'!$N177="","",'Supply requests'!$N177),"")</f>
        <v/>
      </c>
      <c r="O177" s="20">
        <f>IF(OR('Supply requests'!$G177="TO REVIEW",'Supply requests'!$G177="URGENT — REVIEW",'Supply requests'!$G177="IN REVIEW",'Supply requests'!$G177="COMPLETE ORDER DETAILS"),IF('Supply requests'!$O177="","",'Supply requests'!$O177),"")</f>
        <v/>
      </c>
      <c r="P177" s="25">
        <f>IF(OR('Supply requests'!$G177="TO REVIEW",'Supply requests'!$G177="URGENT — REVIEW",'Supply requests'!$G177="IN REVIEW",'Supply requests'!$G177="COMPLETE ORDER DETAILS"),IF('Supply requests'!$P177="","",'Supply requests'!$P177),"")</f>
        <v/>
      </c>
      <c r="Q177" s="20">
        <f>IF(OR('Supply requests'!$G177="TO REVIEW",'Supply requests'!$G177="URGENT — REVIEW",'Supply requests'!$G177="IN REVIEW",'Supply requests'!$G177="COMPLETE ORDER DETAILS"),IF('Supply requests'!$Q177="","",'Supply requests'!$Q177),"")</f>
        <v/>
      </c>
      <c r="R177" s="20">
        <f>IF(OR('Supply requests'!$G177="TO REVIEW",'Supply requests'!$G177="URGENT — REVIEW",'Supply requests'!$G177="IN REVIEW",'Supply requests'!$G177="COMPLETE ORDER DETAILS"),IF('Supply requests'!$R177="","",'Supply requests'!$R177),"")</f>
        <v/>
      </c>
      <c r="S177" s="20">
        <f>IF(OR('Supply requests'!$G177="TO REVIEW",'Supply requests'!$G177="URGENT — REVIEW",'Supply requests'!$G177="IN REVIEW",'Supply requests'!$G177="COMPLETE ORDER DETAILS"),IF('Supply requests'!$S177="","",'Supply requests'!$S177),"")</f>
        <v/>
      </c>
    </row>
    <row r="178">
      <c r="A178" s="20">
        <f>IF(OR('Supply requests'!$G178="TO REVIEW",'Supply requests'!$G178="URGENT — REVIEW",'Supply requests'!$G178="IN REVIEW",'Supply requests'!$G178="COMPLETE ORDER DETAILS"),IF('Supply requests'!$A178="","",'Supply requests'!$A178),"")</f>
        <v/>
      </c>
      <c r="B178" s="25">
        <f>IF(OR('Supply requests'!$G178="TO REVIEW",'Supply requests'!$G178="URGENT — REVIEW",'Supply requests'!$G178="IN REVIEW",'Supply requests'!$G178="COMPLETE ORDER DETAILS"),IF('Supply requests'!$B178="","",'Supply requests'!$B178),"")</f>
        <v/>
      </c>
      <c r="C178" s="20">
        <f>IF(OR('Supply requests'!$G178="TO REVIEW",'Supply requests'!$G178="URGENT — REVIEW",'Supply requests'!$G178="IN REVIEW",'Supply requests'!$G178="COMPLETE ORDER DETAILS"),IF('Supply requests'!$C178="","",'Supply requests'!$C178),"")</f>
        <v/>
      </c>
      <c r="D178" s="20">
        <f>IF(OR('Supply requests'!$G178="TO REVIEW",'Supply requests'!$G178="URGENT — REVIEW",'Supply requests'!$G178="IN REVIEW",'Supply requests'!$G178="COMPLETE ORDER DETAILS"),IF('Supply requests'!$D178="","",'Supply requests'!$D178),"")</f>
        <v/>
      </c>
      <c r="E178" s="20">
        <f>IF(OR('Supply requests'!$G178="TO REVIEW",'Supply requests'!$G178="URGENT — REVIEW",'Supply requests'!$G178="IN REVIEW",'Supply requests'!$G178="COMPLETE ORDER DETAILS"),IF('Supply requests'!$E178="","",'Supply requests'!$E178),"")</f>
        <v/>
      </c>
      <c r="F178" s="20">
        <f>IF(OR('Supply requests'!$G178="TO REVIEW",'Supply requests'!$G178="URGENT — REVIEW",'Supply requests'!$G178="IN REVIEW",'Supply requests'!$G178="COMPLETE ORDER DETAILS"),IF('Supply requests'!$F178="","",'Supply requests'!$F178),"")</f>
        <v/>
      </c>
      <c r="G178" s="20">
        <f>IF(OR('Supply requests'!$G178="TO REVIEW",'Supply requests'!$G178="URGENT — REVIEW",'Supply requests'!$G178="IN REVIEW",'Supply requests'!$G178="COMPLETE ORDER DETAILS"),IF('Supply requests'!$G178="","",'Supply requests'!$G178),"")</f>
        <v/>
      </c>
      <c r="H178" s="20">
        <f>IF(OR('Supply requests'!$G178="TO REVIEW",'Supply requests'!$G178="URGENT — REVIEW",'Supply requests'!$G178="IN REVIEW",'Supply requests'!$G178="COMPLETE ORDER DETAILS"),IF('Supply requests'!$H178="","",'Supply requests'!$H178),"")</f>
        <v/>
      </c>
      <c r="I178" s="20">
        <f>IF(OR('Supply requests'!$G178="TO REVIEW",'Supply requests'!$G178="URGENT — REVIEW",'Supply requests'!$G178="IN REVIEW",'Supply requests'!$G178="COMPLETE ORDER DETAILS"),IF('Supply requests'!$I178="","",'Supply requests'!$I178),"")</f>
        <v/>
      </c>
      <c r="J178" s="20">
        <f>IF(OR('Supply requests'!$G178="TO REVIEW",'Supply requests'!$G178="URGENT — REVIEW",'Supply requests'!$G178="IN REVIEW",'Supply requests'!$G178="COMPLETE ORDER DETAILS"),IF('Supply requests'!$J178="","",'Supply requests'!$J178),"")</f>
        <v/>
      </c>
      <c r="K178" s="20">
        <f>IF(OR('Supply requests'!$G178="TO REVIEW",'Supply requests'!$G178="URGENT — REVIEW",'Supply requests'!$G178="IN REVIEW",'Supply requests'!$G178="COMPLETE ORDER DETAILS"),IF('Supply requests'!$K178="","",'Supply requests'!$K178),"")</f>
        <v/>
      </c>
      <c r="L178" s="20">
        <f>IF(OR('Supply requests'!$G178="TO REVIEW",'Supply requests'!$G178="URGENT — REVIEW",'Supply requests'!$G178="IN REVIEW",'Supply requests'!$G178="COMPLETE ORDER DETAILS"),IF('Supply requests'!$L178="","",'Supply requests'!$L178),"")</f>
        <v/>
      </c>
      <c r="M178" s="20">
        <f>IF(OR('Supply requests'!$G178="TO REVIEW",'Supply requests'!$G178="URGENT — REVIEW",'Supply requests'!$G178="IN REVIEW",'Supply requests'!$G178="COMPLETE ORDER DETAILS"),IF('Supply requests'!$M178="","",'Supply requests'!$M178),"")</f>
        <v/>
      </c>
      <c r="N178" s="20">
        <f>IF(OR('Supply requests'!$G178="TO REVIEW",'Supply requests'!$G178="URGENT — REVIEW",'Supply requests'!$G178="IN REVIEW",'Supply requests'!$G178="COMPLETE ORDER DETAILS"),IF('Supply requests'!$N178="","",'Supply requests'!$N178),"")</f>
        <v/>
      </c>
      <c r="O178" s="20">
        <f>IF(OR('Supply requests'!$G178="TO REVIEW",'Supply requests'!$G178="URGENT — REVIEW",'Supply requests'!$G178="IN REVIEW",'Supply requests'!$G178="COMPLETE ORDER DETAILS"),IF('Supply requests'!$O178="","",'Supply requests'!$O178),"")</f>
        <v/>
      </c>
      <c r="P178" s="25">
        <f>IF(OR('Supply requests'!$G178="TO REVIEW",'Supply requests'!$G178="URGENT — REVIEW",'Supply requests'!$G178="IN REVIEW",'Supply requests'!$G178="COMPLETE ORDER DETAILS"),IF('Supply requests'!$P178="","",'Supply requests'!$P178),"")</f>
        <v/>
      </c>
      <c r="Q178" s="20">
        <f>IF(OR('Supply requests'!$G178="TO REVIEW",'Supply requests'!$G178="URGENT — REVIEW",'Supply requests'!$G178="IN REVIEW",'Supply requests'!$G178="COMPLETE ORDER DETAILS"),IF('Supply requests'!$Q178="","",'Supply requests'!$Q178),"")</f>
        <v/>
      </c>
      <c r="R178" s="20">
        <f>IF(OR('Supply requests'!$G178="TO REVIEW",'Supply requests'!$G178="URGENT — REVIEW",'Supply requests'!$G178="IN REVIEW",'Supply requests'!$G178="COMPLETE ORDER DETAILS"),IF('Supply requests'!$R178="","",'Supply requests'!$R178),"")</f>
        <v/>
      </c>
      <c r="S178" s="20">
        <f>IF(OR('Supply requests'!$G178="TO REVIEW",'Supply requests'!$G178="URGENT — REVIEW",'Supply requests'!$G178="IN REVIEW",'Supply requests'!$G178="COMPLETE ORDER DETAILS"),IF('Supply requests'!$S178="","",'Supply requests'!$S178),"")</f>
        <v/>
      </c>
    </row>
    <row r="179">
      <c r="A179" s="20">
        <f>IF(OR('Supply requests'!$G179="TO REVIEW",'Supply requests'!$G179="URGENT — REVIEW",'Supply requests'!$G179="IN REVIEW",'Supply requests'!$G179="COMPLETE ORDER DETAILS"),IF('Supply requests'!$A179="","",'Supply requests'!$A179),"")</f>
        <v/>
      </c>
      <c r="B179" s="25">
        <f>IF(OR('Supply requests'!$G179="TO REVIEW",'Supply requests'!$G179="URGENT — REVIEW",'Supply requests'!$G179="IN REVIEW",'Supply requests'!$G179="COMPLETE ORDER DETAILS"),IF('Supply requests'!$B179="","",'Supply requests'!$B179),"")</f>
        <v/>
      </c>
      <c r="C179" s="20">
        <f>IF(OR('Supply requests'!$G179="TO REVIEW",'Supply requests'!$G179="URGENT — REVIEW",'Supply requests'!$G179="IN REVIEW",'Supply requests'!$G179="COMPLETE ORDER DETAILS"),IF('Supply requests'!$C179="","",'Supply requests'!$C179),"")</f>
        <v/>
      </c>
      <c r="D179" s="20">
        <f>IF(OR('Supply requests'!$G179="TO REVIEW",'Supply requests'!$G179="URGENT — REVIEW",'Supply requests'!$G179="IN REVIEW",'Supply requests'!$G179="COMPLETE ORDER DETAILS"),IF('Supply requests'!$D179="","",'Supply requests'!$D179),"")</f>
        <v/>
      </c>
      <c r="E179" s="20">
        <f>IF(OR('Supply requests'!$G179="TO REVIEW",'Supply requests'!$G179="URGENT — REVIEW",'Supply requests'!$G179="IN REVIEW",'Supply requests'!$G179="COMPLETE ORDER DETAILS"),IF('Supply requests'!$E179="","",'Supply requests'!$E179),"")</f>
        <v/>
      </c>
      <c r="F179" s="20">
        <f>IF(OR('Supply requests'!$G179="TO REVIEW",'Supply requests'!$G179="URGENT — REVIEW",'Supply requests'!$G179="IN REVIEW",'Supply requests'!$G179="COMPLETE ORDER DETAILS"),IF('Supply requests'!$F179="","",'Supply requests'!$F179),"")</f>
        <v/>
      </c>
      <c r="G179" s="20">
        <f>IF(OR('Supply requests'!$G179="TO REVIEW",'Supply requests'!$G179="URGENT — REVIEW",'Supply requests'!$G179="IN REVIEW",'Supply requests'!$G179="COMPLETE ORDER DETAILS"),IF('Supply requests'!$G179="","",'Supply requests'!$G179),"")</f>
        <v/>
      </c>
      <c r="H179" s="20">
        <f>IF(OR('Supply requests'!$G179="TO REVIEW",'Supply requests'!$G179="URGENT — REVIEW",'Supply requests'!$G179="IN REVIEW",'Supply requests'!$G179="COMPLETE ORDER DETAILS"),IF('Supply requests'!$H179="","",'Supply requests'!$H179),"")</f>
        <v/>
      </c>
      <c r="I179" s="20">
        <f>IF(OR('Supply requests'!$G179="TO REVIEW",'Supply requests'!$G179="URGENT — REVIEW",'Supply requests'!$G179="IN REVIEW",'Supply requests'!$G179="COMPLETE ORDER DETAILS"),IF('Supply requests'!$I179="","",'Supply requests'!$I179),"")</f>
        <v/>
      </c>
      <c r="J179" s="20">
        <f>IF(OR('Supply requests'!$G179="TO REVIEW",'Supply requests'!$G179="URGENT — REVIEW",'Supply requests'!$G179="IN REVIEW",'Supply requests'!$G179="COMPLETE ORDER DETAILS"),IF('Supply requests'!$J179="","",'Supply requests'!$J179),"")</f>
        <v/>
      </c>
      <c r="K179" s="20">
        <f>IF(OR('Supply requests'!$G179="TO REVIEW",'Supply requests'!$G179="URGENT — REVIEW",'Supply requests'!$G179="IN REVIEW",'Supply requests'!$G179="COMPLETE ORDER DETAILS"),IF('Supply requests'!$K179="","",'Supply requests'!$K179),"")</f>
        <v/>
      </c>
      <c r="L179" s="20">
        <f>IF(OR('Supply requests'!$G179="TO REVIEW",'Supply requests'!$G179="URGENT — REVIEW",'Supply requests'!$G179="IN REVIEW",'Supply requests'!$G179="COMPLETE ORDER DETAILS"),IF('Supply requests'!$L179="","",'Supply requests'!$L179),"")</f>
        <v/>
      </c>
      <c r="M179" s="20">
        <f>IF(OR('Supply requests'!$G179="TO REVIEW",'Supply requests'!$G179="URGENT — REVIEW",'Supply requests'!$G179="IN REVIEW",'Supply requests'!$G179="COMPLETE ORDER DETAILS"),IF('Supply requests'!$M179="","",'Supply requests'!$M179),"")</f>
        <v/>
      </c>
      <c r="N179" s="20">
        <f>IF(OR('Supply requests'!$G179="TO REVIEW",'Supply requests'!$G179="URGENT — REVIEW",'Supply requests'!$G179="IN REVIEW",'Supply requests'!$G179="COMPLETE ORDER DETAILS"),IF('Supply requests'!$N179="","",'Supply requests'!$N179),"")</f>
        <v/>
      </c>
      <c r="O179" s="20">
        <f>IF(OR('Supply requests'!$G179="TO REVIEW",'Supply requests'!$G179="URGENT — REVIEW",'Supply requests'!$G179="IN REVIEW",'Supply requests'!$G179="COMPLETE ORDER DETAILS"),IF('Supply requests'!$O179="","",'Supply requests'!$O179),"")</f>
        <v/>
      </c>
      <c r="P179" s="25">
        <f>IF(OR('Supply requests'!$G179="TO REVIEW",'Supply requests'!$G179="URGENT — REVIEW",'Supply requests'!$G179="IN REVIEW",'Supply requests'!$G179="COMPLETE ORDER DETAILS"),IF('Supply requests'!$P179="","",'Supply requests'!$P179),"")</f>
        <v/>
      </c>
      <c r="Q179" s="20">
        <f>IF(OR('Supply requests'!$G179="TO REVIEW",'Supply requests'!$G179="URGENT — REVIEW",'Supply requests'!$G179="IN REVIEW",'Supply requests'!$G179="COMPLETE ORDER DETAILS"),IF('Supply requests'!$Q179="","",'Supply requests'!$Q179),"")</f>
        <v/>
      </c>
      <c r="R179" s="20">
        <f>IF(OR('Supply requests'!$G179="TO REVIEW",'Supply requests'!$G179="URGENT — REVIEW",'Supply requests'!$G179="IN REVIEW",'Supply requests'!$G179="COMPLETE ORDER DETAILS"),IF('Supply requests'!$R179="","",'Supply requests'!$R179),"")</f>
        <v/>
      </c>
      <c r="S179" s="20">
        <f>IF(OR('Supply requests'!$G179="TO REVIEW",'Supply requests'!$G179="URGENT — REVIEW",'Supply requests'!$G179="IN REVIEW",'Supply requests'!$G179="COMPLETE ORDER DETAILS"),IF('Supply requests'!$S179="","",'Supply requests'!$S179),"")</f>
        <v/>
      </c>
    </row>
    <row r="180">
      <c r="A180" s="20">
        <f>IF(OR('Supply requests'!$G180="TO REVIEW",'Supply requests'!$G180="URGENT — REVIEW",'Supply requests'!$G180="IN REVIEW",'Supply requests'!$G180="COMPLETE ORDER DETAILS"),IF('Supply requests'!$A180="","",'Supply requests'!$A180),"")</f>
        <v/>
      </c>
      <c r="B180" s="25">
        <f>IF(OR('Supply requests'!$G180="TO REVIEW",'Supply requests'!$G180="URGENT — REVIEW",'Supply requests'!$G180="IN REVIEW",'Supply requests'!$G180="COMPLETE ORDER DETAILS"),IF('Supply requests'!$B180="","",'Supply requests'!$B180),"")</f>
        <v/>
      </c>
      <c r="C180" s="20">
        <f>IF(OR('Supply requests'!$G180="TO REVIEW",'Supply requests'!$G180="URGENT — REVIEW",'Supply requests'!$G180="IN REVIEW",'Supply requests'!$G180="COMPLETE ORDER DETAILS"),IF('Supply requests'!$C180="","",'Supply requests'!$C180),"")</f>
        <v/>
      </c>
      <c r="D180" s="20">
        <f>IF(OR('Supply requests'!$G180="TO REVIEW",'Supply requests'!$G180="URGENT — REVIEW",'Supply requests'!$G180="IN REVIEW",'Supply requests'!$G180="COMPLETE ORDER DETAILS"),IF('Supply requests'!$D180="","",'Supply requests'!$D180),"")</f>
        <v/>
      </c>
      <c r="E180" s="20">
        <f>IF(OR('Supply requests'!$G180="TO REVIEW",'Supply requests'!$G180="URGENT — REVIEW",'Supply requests'!$G180="IN REVIEW",'Supply requests'!$G180="COMPLETE ORDER DETAILS"),IF('Supply requests'!$E180="","",'Supply requests'!$E180),"")</f>
        <v/>
      </c>
      <c r="F180" s="20">
        <f>IF(OR('Supply requests'!$G180="TO REVIEW",'Supply requests'!$G180="URGENT — REVIEW",'Supply requests'!$G180="IN REVIEW",'Supply requests'!$G180="COMPLETE ORDER DETAILS"),IF('Supply requests'!$F180="","",'Supply requests'!$F180),"")</f>
        <v/>
      </c>
      <c r="G180" s="20">
        <f>IF(OR('Supply requests'!$G180="TO REVIEW",'Supply requests'!$G180="URGENT — REVIEW",'Supply requests'!$G180="IN REVIEW",'Supply requests'!$G180="COMPLETE ORDER DETAILS"),IF('Supply requests'!$G180="","",'Supply requests'!$G180),"")</f>
        <v/>
      </c>
      <c r="H180" s="20">
        <f>IF(OR('Supply requests'!$G180="TO REVIEW",'Supply requests'!$G180="URGENT — REVIEW",'Supply requests'!$G180="IN REVIEW",'Supply requests'!$G180="COMPLETE ORDER DETAILS"),IF('Supply requests'!$H180="","",'Supply requests'!$H180),"")</f>
        <v/>
      </c>
      <c r="I180" s="20">
        <f>IF(OR('Supply requests'!$G180="TO REVIEW",'Supply requests'!$G180="URGENT — REVIEW",'Supply requests'!$G180="IN REVIEW",'Supply requests'!$G180="COMPLETE ORDER DETAILS"),IF('Supply requests'!$I180="","",'Supply requests'!$I180),"")</f>
        <v/>
      </c>
      <c r="J180" s="20">
        <f>IF(OR('Supply requests'!$G180="TO REVIEW",'Supply requests'!$G180="URGENT — REVIEW",'Supply requests'!$G180="IN REVIEW",'Supply requests'!$G180="COMPLETE ORDER DETAILS"),IF('Supply requests'!$J180="","",'Supply requests'!$J180),"")</f>
        <v/>
      </c>
      <c r="K180" s="20">
        <f>IF(OR('Supply requests'!$G180="TO REVIEW",'Supply requests'!$G180="URGENT — REVIEW",'Supply requests'!$G180="IN REVIEW",'Supply requests'!$G180="COMPLETE ORDER DETAILS"),IF('Supply requests'!$K180="","",'Supply requests'!$K180),"")</f>
        <v/>
      </c>
      <c r="L180" s="20">
        <f>IF(OR('Supply requests'!$G180="TO REVIEW",'Supply requests'!$G180="URGENT — REVIEW",'Supply requests'!$G180="IN REVIEW",'Supply requests'!$G180="COMPLETE ORDER DETAILS"),IF('Supply requests'!$L180="","",'Supply requests'!$L180),"")</f>
        <v/>
      </c>
      <c r="M180" s="20">
        <f>IF(OR('Supply requests'!$G180="TO REVIEW",'Supply requests'!$G180="URGENT — REVIEW",'Supply requests'!$G180="IN REVIEW",'Supply requests'!$G180="COMPLETE ORDER DETAILS"),IF('Supply requests'!$M180="","",'Supply requests'!$M180),"")</f>
        <v/>
      </c>
      <c r="N180" s="20">
        <f>IF(OR('Supply requests'!$G180="TO REVIEW",'Supply requests'!$G180="URGENT — REVIEW",'Supply requests'!$G180="IN REVIEW",'Supply requests'!$G180="COMPLETE ORDER DETAILS"),IF('Supply requests'!$N180="","",'Supply requests'!$N180),"")</f>
        <v/>
      </c>
      <c r="O180" s="20">
        <f>IF(OR('Supply requests'!$G180="TO REVIEW",'Supply requests'!$G180="URGENT — REVIEW",'Supply requests'!$G180="IN REVIEW",'Supply requests'!$G180="COMPLETE ORDER DETAILS"),IF('Supply requests'!$O180="","",'Supply requests'!$O180),"")</f>
        <v/>
      </c>
      <c r="P180" s="25">
        <f>IF(OR('Supply requests'!$G180="TO REVIEW",'Supply requests'!$G180="URGENT — REVIEW",'Supply requests'!$G180="IN REVIEW",'Supply requests'!$G180="COMPLETE ORDER DETAILS"),IF('Supply requests'!$P180="","",'Supply requests'!$P180),"")</f>
        <v/>
      </c>
      <c r="Q180" s="20">
        <f>IF(OR('Supply requests'!$G180="TO REVIEW",'Supply requests'!$G180="URGENT — REVIEW",'Supply requests'!$G180="IN REVIEW",'Supply requests'!$G180="COMPLETE ORDER DETAILS"),IF('Supply requests'!$Q180="","",'Supply requests'!$Q180),"")</f>
        <v/>
      </c>
      <c r="R180" s="20">
        <f>IF(OR('Supply requests'!$G180="TO REVIEW",'Supply requests'!$G180="URGENT — REVIEW",'Supply requests'!$G180="IN REVIEW",'Supply requests'!$G180="COMPLETE ORDER DETAILS"),IF('Supply requests'!$R180="","",'Supply requests'!$R180),"")</f>
        <v/>
      </c>
      <c r="S180" s="20">
        <f>IF(OR('Supply requests'!$G180="TO REVIEW",'Supply requests'!$G180="URGENT — REVIEW",'Supply requests'!$G180="IN REVIEW",'Supply requests'!$G180="COMPLETE ORDER DETAILS"),IF('Supply requests'!$S180="","",'Supply requests'!$S180),"")</f>
        <v/>
      </c>
    </row>
    <row r="181">
      <c r="A181" s="20">
        <f>IF(OR('Supply requests'!$G181="TO REVIEW",'Supply requests'!$G181="URGENT — REVIEW",'Supply requests'!$G181="IN REVIEW",'Supply requests'!$G181="COMPLETE ORDER DETAILS"),IF('Supply requests'!$A181="","",'Supply requests'!$A181),"")</f>
        <v/>
      </c>
      <c r="B181" s="25">
        <f>IF(OR('Supply requests'!$G181="TO REVIEW",'Supply requests'!$G181="URGENT — REVIEW",'Supply requests'!$G181="IN REVIEW",'Supply requests'!$G181="COMPLETE ORDER DETAILS"),IF('Supply requests'!$B181="","",'Supply requests'!$B181),"")</f>
        <v/>
      </c>
      <c r="C181" s="20">
        <f>IF(OR('Supply requests'!$G181="TO REVIEW",'Supply requests'!$G181="URGENT — REVIEW",'Supply requests'!$G181="IN REVIEW",'Supply requests'!$G181="COMPLETE ORDER DETAILS"),IF('Supply requests'!$C181="","",'Supply requests'!$C181),"")</f>
        <v/>
      </c>
      <c r="D181" s="20">
        <f>IF(OR('Supply requests'!$G181="TO REVIEW",'Supply requests'!$G181="URGENT — REVIEW",'Supply requests'!$G181="IN REVIEW",'Supply requests'!$G181="COMPLETE ORDER DETAILS"),IF('Supply requests'!$D181="","",'Supply requests'!$D181),"")</f>
        <v/>
      </c>
      <c r="E181" s="20">
        <f>IF(OR('Supply requests'!$G181="TO REVIEW",'Supply requests'!$G181="URGENT — REVIEW",'Supply requests'!$G181="IN REVIEW",'Supply requests'!$G181="COMPLETE ORDER DETAILS"),IF('Supply requests'!$E181="","",'Supply requests'!$E181),"")</f>
        <v/>
      </c>
      <c r="F181" s="20">
        <f>IF(OR('Supply requests'!$G181="TO REVIEW",'Supply requests'!$G181="URGENT — REVIEW",'Supply requests'!$G181="IN REVIEW",'Supply requests'!$G181="COMPLETE ORDER DETAILS"),IF('Supply requests'!$F181="","",'Supply requests'!$F181),"")</f>
        <v/>
      </c>
      <c r="G181" s="20">
        <f>IF(OR('Supply requests'!$G181="TO REVIEW",'Supply requests'!$G181="URGENT — REVIEW",'Supply requests'!$G181="IN REVIEW",'Supply requests'!$G181="COMPLETE ORDER DETAILS"),IF('Supply requests'!$G181="","",'Supply requests'!$G181),"")</f>
        <v/>
      </c>
      <c r="H181" s="20">
        <f>IF(OR('Supply requests'!$G181="TO REVIEW",'Supply requests'!$G181="URGENT — REVIEW",'Supply requests'!$G181="IN REVIEW",'Supply requests'!$G181="COMPLETE ORDER DETAILS"),IF('Supply requests'!$H181="","",'Supply requests'!$H181),"")</f>
        <v/>
      </c>
      <c r="I181" s="20">
        <f>IF(OR('Supply requests'!$G181="TO REVIEW",'Supply requests'!$G181="URGENT — REVIEW",'Supply requests'!$G181="IN REVIEW",'Supply requests'!$G181="COMPLETE ORDER DETAILS"),IF('Supply requests'!$I181="","",'Supply requests'!$I181),"")</f>
        <v/>
      </c>
      <c r="J181" s="20">
        <f>IF(OR('Supply requests'!$G181="TO REVIEW",'Supply requests'!$G181="URGENT — REVIEW",'Supply requests'!$G181="IN REVIEW",'Supply requests'!$G181="COMPLETE ORDER DETAILS"),IF('Supply requests'!$J181="","",'Supply requests'!$J181),"")</f>
        <v/>
      </c>
      <c r="K181" s="20">
        <f>IF(OR('Supply requests'!$G181="TO REVIEW",'Supply requests'!$G181="URGENT — REVIEW",'Supply requests'!$G181="IN REVIEW",'Supply requests'!$G181="COMPLETE ORDER DETAILS"),IF('Supply requests'!$K181="","",'Supply requests'!$K181),"")</f>
        <v/>
      </c>
      <c r="L181" s="20">
        <f>IF(OR('Supply requests'!$G181="TO REVIEW",'Supply requests'!$G181="URGENT — REVIEW",'Supply requests'!$G181="IN REVIEW",'Supply requests'!$G181="COMPLETE ORDER DETAILS"),IF('Supply requests'!$L181="","",'Supply requests'!$L181),"")</f>
        <v/>
      </c>
      <c r="M181" s="20">
        <f>IF(OR('Supply requests'!$G181="TO REVIEW",'Supply requests'!$G181="URGENT — REVIEW",'Supply requests'!$G181="IN REVIEW",'Supply requests'!$G181="COMPLETE ORDER DETAILS"),IF('Supply requests'!$M181="","",'Supply requests'!$M181),"")</f>
        <v/>
      </c>
      <c r="N181" s="20">
        <f>IF(OR('Supply requests'!$G181="TO REVIEW",'Supply requests'!$G181="URGENT — REVIEW",'Supply requests'!$G181="IN REVIEW",'Supply requests'!$G181="COMPLETE ORDER DETAILS"),IF('Supply requests'!$N181="","",'Supply requests'!$N181),"")</f>
        <v/>
      </c>
      <c r="O181" s="20">
        <f>IF(OR('Supply requests'!$G181="TO REVIEW",'Supply requests'!$G181="URGENT — REVIEW",'Supply requests'!$G181="IN REVIEW",'Supply requests'!$G181="COMPLETE ORDER DETAILS"),IF('Supply requests'!$O181="","",'Supply requests'!$O181),"")</f>
        <v/>
      </c>
      <c r="P181" s="25">
        <f>IF(OR('Supply requests'!$G181="TO REVIEW",'Supply requests'!$G181="URGENT — REVIEW",'Supply requests'!$G181="IN REVIEW",'Supply requests'!$G181="COMPLETE ORDER DETAILS"),IF('Supply requests'!$P181="","",'Supply requests'!$P181),"")</f>
        <v/>
      </c>
      <c r="Q181" s="20">
        <f>IF(OR('Supply requests'!$G181="TO REVIEW",'Supply requests'!$G181="URGENT — REVIEW",'Supply requests'!$G181="IN REVIEW",'Supply requests'!$G181="COMPLETE ORDER DETAILS"),IF('Supply requests'!$Q181="","",'Supply requests'!$Q181),"")</f>
        <v/>
      </c>
      <c r="R181" s="20">
        <f>IF(OR('Supply requests'!$G181="TO REVIEW",'Supply requests'!$G181="URGENT — REVIEW",'Supply requests'!$G181="IN REVIEW",'Supply requests'!$G181="COMPLETE ORDER DETAILS"),IF('Supply requests'!$R181="","",'Supply requests'!$R181),"")</f>
        <v/>
      </c>
      <c r="S181" s="20">
        <f>IF(OR('Supply requests'!$G181="TO REVIEW",'Supply requests'!$G181="URGENT — REVIEW",'Supply requests'!$G181="IN REVIEW",'Supply requests'!$G181="COMPLETE ORDER DETAILS"),IF('Supply requests'!$S181="","",'Supply requests'!$S181),"")</f>
        <v/>
      </c>
    </row>
    <row r="182">
      <c r="A182" s="20">
        <f>IF(OR('Supply requests'!$G182="TO REVIEW",'Supply requests'!$G182="URGENT — REVIEW",'Supply requests'!$G182="IN REVIEW",'Supply requests'!$G182="COMPLETE ORDER DETAILS"),IF('Supply requests'!$A182="","",'Supply requests'!$A182),"")</f>
        <v/>
      </c>
      <c r="B182" s="25">
        <f>IF(OR('Supply requests'!$G182="TO REVIEW",'Supply requests'!$G182="URGENT — REVIEW",'Supply requests'!$G182="IN REVIEW",'Supply requests'!$G182="COMPLETE ORDER DETAILS"),IF('Supply requests'!$B182="","",'Supply requests'!$B182),"")</f>
        <v/>
      </c>
      <c r="C182" s="20">
        <f>IF(OR('Supply requests'!$G182="TO REVIEW",'Supply requests'!$G182="URGENT — REVIEW",'Supply requests'!$G182="IN REVIEW",'Supply requests'!$G182="COMPLETE ORDER DETAILS"),IF('Supply requests'!$C182="","",'Supply requests'!$C182),"")</f>
        <v/>
      </c>
      <c r="D182" s="20">
        <f>IF(OR('Supply requests'!$G182="TO REVIEW",'Supply requests'!$G182="URGENT — REVIEW",'Supply requests'!$G182="IN REVIEW",'Supply requests'!$G182="COMPLETE ORDER DETAILS"),IF('Supply requests'!$D182="","",'Supply requests'!$D182),"")</f>
        <v/>
      </c>
      <c r="E182" s="20">
        <f>IF(OR('Supply requests'!$G182="TO REVIEW",'Supply requests'!$G182="URGENT — REVIEW",'Supply requests'!$G182="IN REVIEW",'Supply requests'!$G182="COMPLETE ORDER DETAILS"),IF('Supply requests'!$E182="","",'Supply requests'!$E182),"")</f>
        <v/>
      </c>
      <c r="F182" s="20">
        <f>IF(OR('Supply requests'!$G182="TO REVIEW",'Supply requests'!$G182="URGENT — REVIEW",'Supply requests'!$G182="IN REVIEW",'Supply requests'!$G182="COMPLETE ORDER DETAILS"),IF('Supply requests'!$F182="","",'Supply requests'!$F182),"")</f>
        <v/>
      </c>
      <c r="G182" s="20">
        <f>IF(OR('Supply requests'!$G182="TO REVIEW",'Supply requests'!$G182="URGENT — REVIEW",'Supply requests'!$G182="IN REVIEW",'Supply requests'!$G182="COMPLETE ORDER DETAILS"),IF('Supply requests'!$G182="","",'Supply requests'!$G182),"")</f>
        <v/>
      </c>
      <c r="H182" s="20">
        <f>IF(OR('Supply requests'!$G182="TO REVIEW",'Supply requests'!$G182="URGENT — REVIEW",'Supply requests'!$G182="IN REVIEW",'Supply requests'!$G182="COMPLETE ORDER DETAILS"),IF('Supply requests'!$H182="","",'Supply requests'!$H182),"")</f>
        <v/>
      </c>
      <c r="I182" s="20">
        <f>IF(OR('Supply requests'!$G182="TO REVIEW",'Supply requests'!$G182="URGENT — REVIEW",'Supply requests'!$G182="IN REVIEW",'Supply requests'!$G182="COMPLETE ORDER DETAILS"),IF('Supply requests'!$I182="","",'Supply requests'!$I182),"")</f>
        <v/>
      </c>
      <c r="J182" s="20">
        <f>IF(OR('Supply requests'!$G182="TO REVIEW",'Supply requests'!$G182="URGENT — REVIEW",'Supply requests'!$G182="IN REVIEW",'Supply requests'!$G182="COMPLETE ORDER DETAILS"),IF('Supply requests'!$J182="","",'Supply requests'!$J182),"")</f>
        <v/>
      </c>
      <c r="K182" s="20">
        <f>IF(OR('Supply requests'!$G182="TO REVIEW",'Supply requests'!$G182="URGENT — REVIEW",'Supply requests'!$G182="IN REVIEW",'Supply requests'!$G182="COMPLETE ORDER DETAILS"),IF('Supply requests'!$K182="","",'Supply requests'!$K182),"")</f>
        <v/>
      </c>
      <c r="L182" s="20">
        <f>IF(OR('Supply requests'!$G182="TO REVIEW",'Supply requests'!$G182="URGENT — REVIEW",'Supply requests'!$G182="IN REVIEW",'Supply requests'!$G182="COMPLETE ORDER DETAILS"),IF('Supply requests'!$L182="","",'Supply requests'!$L182),"")</f>
        <v/>
      </c>
      <c r="M182" s="20">
        <f>IF(OR('Supply requests'!$G182="TO REVIEW",'Supply requests'!$G182="URGENT — REVIEW",'Supply requests'!$G182="IN REVIEW",'Supply requests'!$G182="COMPLETE ORDER DETAILS"),IF('Supply requests'!$M182="","",'Supply requests'!$M182),"")</f>
        <v/>
      </c>
      <c r="N182" s="20">
        <f>IF(OR('Supply requests'!$G182="TO REVIEW",'Supply requests'!$G182="URGENT — REVIEW",'Supply requests'!$G182="IN REVIEW",'Supply requests'!$G182="COMPLETE ORDER DETAILS"),IF('Supply requests'!$N182="","",'Supply requests'!$N182),"")</f>
        <v/>
      </c>
      <c r="O182" s="20">
        <f>IF(OR('Supply requests'!$G182="TO REVIEW",'Supply requests'!$G182="URGENT — REVIEW",'Supply requests'!$G182="IN REVIEW",'Supply requests'!$G182="COMPLETE ORDER DETAILS"),IF('Supply requests'!$O182="","",'Supply requests'!$O182),"")</f>
        <v/>
      </c>
      <c r="P182" s="25">
        <f>IF(OR('Supply requests'!$G182="TO REVIEW",'Supply requests'!$G182="URGENT — REVIEW",'Supply requests'!$G182="IN REVIEW",'Supply requests'!$G182="COMPLETE ORDER DETAILS"),IF('Supply requests'!$P182="","",'Supply requests'!$P182),"")</f>
        <v/>
      </c>
      <c r="Q182" s="20">
        <f>IF(OR('Supply requests'!$G182="TO REVIEW",'Supply requests'!$G182="URGENT — REVIEW",'Supply requests'!$G182="IN REVIEW",'Supply requests'!$G182="COMPLETE ORDER DETAILS"),IF('Supply requests'!$Q182="","",'Supply requests'!$Q182),"")</f>
        <v/>
      </c>
      <c r="R182" s="20">
        <f>IF(OR('Supply requests'!$G182="TO REVIEW",'Supply requests'!$G182="URGENT — REVIEW",'Supply requests'!$G182="IN REVIEW",'Supply requests'!$G182="COMPLETE ORDER DETAILS"),IF('Supply requests'!$R182="","",'Supply requests'!$R182),"")</f>
        <v/>
      </c>
      <c r="S182" s="20">
        <f>IF(OR('Supply requests'!$G182="TO REVIEW",'Supply requests'!$G182="URGENT — REVIEW",'Supply requests'!$G182="IN REVIEW",'Supply requests'!$G182="COMPLETE ORDER DETAILS"),IF('Supply requests'!$S182="","",'Supply requests'!$S182),"")</f>
        <v/>
      </c>
    </row>
    <row r="183">
      <c r="A183" s="20">
        <f>IF(OR('Supply requests'!$G183="TO REVIEW",'Supply requests'!$G183="URGENT — REVIEW",'Supply requests'!$G183="IN REVIEW",'Supply requests'!$G183="COMPLETE ORDER DETAILS"),IF('Supply requests'!$A183="","",'Supply requests'!$A183),"")</f>
        <v/>
      </c>
      <c r="B183" s="25">
        <f>IF(OR('Supply requests'!$G183="TO REVIEW",'Supply requests'!$G183="URGENT — REVIEW",'Supply requests'!$G183="IN REVIEW",'Supply requests'!$G183="COMPLETE ORDER DETAILS"),IF('Supply requests'!$B183="","",'Supply requests'!$B183),"")</f>
        <v/>
      </c>
      <c r="C183" s="20">
        <f>IF(OR('Supply requests'!$G183="TO REVIEW",'Supply requests'!$G183="URGENT — REVIEW",'Supply requests'!$G183="IN REVIEW",'Supply requests'!$G183="COMPLETE ORDER DETAILS"),IF('Supply requests'!$C183="","",'Supply requests'!$C183),"")</f>
        <v/>
      </c>
      <c r="D183" s="20">
        <f>IF(OR('Supply requests'!$G183="TO REVIEW",'Supply requests'!$G183="URGENT — REVIEW",'Supply requests'!$G183="IN REVIEW",'Supply requests'!$G183="COMPLETE ORDER DETAILS"),IF('Supply requests'!$D183="","",'Supply requests'!$D183),"")</f>
        <v/>
      </c>
      <c r="E183" s="20">
        <f>IF(OR('Supply requests'!$G183="TO REVIEW",'Supply requests'!$G183="URGENT — REVIEW",'Supply requests'!$G183="IN REVIEW",'Supply requests'!$G183="COMPLETE ORDER DETAILS"),IF('Supply requests'!$E183="","",'Supply requests'!$E183),"")</f>
        <v/>
      </c>
      <c r="F183" s="20">
        <f>IF(OR('Supply requests'!$G183="TO REVIEW",'Supply requests'!$G183="URGENT — REVIEW",'Supply requests'!$G183="IN REVIEW",'Supply requests'!$G183="COMPLETE ORDER DETAILS"),IF('Supply requests'!$F183="","",'Supply requests'!$F183),"")</f>
        <v/>
      </c>
      <c r="G183" s="20">
        <f>IF(OR('Supply requests'!$G183="TO REVIEW",'Supply requests'!$G183="URGENT — REVIEW",'Supply requests'!$G183="IN REVIEW",'Supply requests'!$G183="COMPLETE ORDER DETAILS"),IF('Supply requests'!$G183="","",'Supply requests'!$G183),"")</f>
        <v/>
      </c>
      <c r="H183" s="20">
        <f>IF(OR('Supply requests'!$G183="TO REVIEW",'Supply requests'!$G183="URGENT — REVIEW",'Supply requests'!$G183="IN REVIEW",'Supply requests'!$G183="COMPLETE ORDER DETAILS"),IF('Supply requests'!$H183="","",'Supply requests'!$H183),"")</f>
        <v/>
      </c>
      <c r="I183" s="20">
        <f>IF(OR('Supply requests'!$G183="TO REVIEW",'Supply requests'!$G183="URGENT — REVIEW",'Supply requests'!$G183="IN REVIEW",'Supply requests'!$G183="COMPLETE ORDER DETAILS"),IF('Supply requests'!$I183="","",'Supply requests'!$I183),"")</f>
        <v/>
      </c>
      <c r="J183" s="20">
        <f>IF(OR('Supply requests'!$G183="TO REVIEW",'Supply requests'!$G183="URGENT — REVIEW",'Supply requests'!$G183="IN REVIEW",'Supply requests'!$G183="COMPLETE ORDER DETAILS"),IF('Supply requests'!$J183="","",'Supply requests'!$J183),"")</f>
        <v/>
      </c>
      <c r="K183" s="20">
        <f>IF(OR('Supply requests'!$G183="TO REVIEW",'Supply requests'!$G183="URGENT — REVIEW",'Supply requests'!$G183="IN REVIEW",'Supply requests'!$G183="COMPLETE ORDER DETAILS"),IF('Supply requests'!$K183="","",'Supply requests'!$K183),"")</f>
        <v/>
      </c>
      <c r="L183" s="20">
        <f>IF(OR('Supply requests'!$G183="TO REVIEW",'Supply requests'!$G183="URGENT — REVIEW",'Supply requests'!$G183="IN REVIEW",'Supply requests'!$G183="COMPLETE ORDER DETAILS"),IF('Supply requests'!$L183="","",'Supply requests'!$L183),"")</f>
        <v/>
      </c>
      <c r="M183" s="20">
        <f>IF(OR('Supply requests'!$G183="TO REVIEW",'Supply requests'!$G183="URGENT — REVIEW",'Supply requests'!$G183="IN REVIEW",'Supply requests'!$G183="COMPLETE ORDER DETAILS"),IF('Supply requests'!$M183="","",'Supply requests'!$M183),"")</f>
        <v/>
      </c>
      <c r="N183" s="20">
        <f>IF(OR('Supply requests'!$G183="TO REVIEW",'Supply requests'!$G183="URGENT — REVIEW",'Supply requests'!$G183="IN REVIEW",'Supply requests'!$G183="COMPLETE ORDER DETAILS"),IF('Supply requests'!$N183="","",'Supply requests'!$N183),"")</f>
        <v/>
      </c>
      <c r="O183" s="20">
        <f>IF(OR('Supply requests'!$G183="TO REVIEW",'Supply requests'!$G183="URGENT — REVIEW",'Supply requests'!$G183="IN REVIEW",'Supply requests'!$G183="COMPLETE ORDER DETAILS"),IF('Supply requests'!$O183="","",'Supply requests'!$O183),"")</f>
        <v/>
      </c>
      <c r="P183" s="25">
        <f>IF(OR('Supply requests'!$G183="TO REVIEW",'Supply requests'!$G183="URGENT — REVIEW",'Supply requests'!$G183="IN REVIEW",'Supply requests'!$G183="COMPLETE ORDER DETAILS"),IF('Supply requests'!$P183="","",'Supply requests'!$P183),"")</f>
        <v/>
      </c>
      <c r="Q183" s="20">
        <f>IF(OR('Supply requests'!$G183="TO REVIEW",'Supply requests'!$G183="URGENT — REVIEW",'Supply requests'!$G183="IN REVIEW",'Supply requests'!$G183="COMPLETE ORDER DETAILS"),IF('Supply requests'!$Q183="","",'Supply requests'!$Q183),"")</f>
        <v/>
      </c>
      <c r="R183" s="20">
        <f>IF(OR('Supply requests'!$G183="TO REVIEW",'Supply requests'!$G183="URGENT — REVIEW",'Supply requests'!$G183="IN REVIEW",'Supply requests'!$G183="COMPLETE ORDER DETAILS"),IF('Supply requests'!$R183="","",'Supply requests'!$R183),"")</f>
        <v/>
      </c>
      <c r="S183" s="20">
        <f>IF(OR('Supply requests'!$G183="TO REVIEW",'Supply requests'!$G183="URGENT — REVIEW",'Supply requests'!$G183="IN REVIEW",'Supply requests'!$G183="COMPLETE ORDER DETAILS"),IF('Supply requests'!$S183="","",'Supply requests'!$S183),"")</f>
        <v/>
      </c>
    </row>
    <row r="184">
      <c r="A184" s="20">
        <f>IF(OR('Supply requests'!$G184="TO REVIEW",'Supply requests'!$G184="URGENT — REVIEW",'Supply requests'!$G184="IN REVIEW",'Supply requests'!$G184="COMPLETE ORDER DETAILS"),IF('Supply requests'!$A184="","",'Supply requests'!$A184),"")</f>
        <v/>
      </c>
      <c r="B184" s="25">
        <f>IF(OR('Supply requests'!$G184="TO REVIEW",'Supply requests'!$G184="URGENT — REVIEW",'Supply requests'!$G184="IN REVIEW",'Supply requests'!$G184="COMPLETE ORDER DETAILS"),IF('Supply requests'!$B184="","",'Supply requests'!$B184),"")</f>
        <v/>
      </c>
      <c r="C184" s="20">
        <f>IF(OR('Supply requests'!$G184="TO REVIEW",'Supply requests'!$G184="URGENT — REVIEW",'Supply requests'!$G184="IN REVIEW",'Supply requests'!$G184="COMPLETE ORDER DETAILS"),IF('Supply requests'!$C184="","",'Supply requests'!$C184),"")</f>
        <v/>
      </c>
      <c r="D184" s="20">
        <f>IF(OR('Supply requests'!$G184="TO REVIEW",'Supply requests'!$G184="URGENT — REVIEW",'Supply requests'!$G184="IN REVIEW",'Supply requests'!$G184="COMPLETE ORDER DETAILS"),IF('Supply requests'!$D184="","",'Supply requests'!$D184),"")</f>
        <v/>
      </c>
      <c r="E184" s="20">
        <f>IF(OR('Supply requests'!$G184="TO REVIEW",'Supply requests'!$G184="URGENT — REVIEW",'Supply requests'!$G184="IN REVIEW",'Supply requests'!$G184="COMPLETE ORDER DETAILS"),IF('Supply requests'!$E184="","",'Supply requests'!$E184),"")</f>
        <v/>
      </c>
      <c r="F184" s="20">
        <f>IF(OR('Supply requests'!$G184="TO REVIEW",'Supply requests'!$G184="URGENT — REVIEW",'Supply requests'!$G184="IN REVIEW",'Supply requests'!$G184="COMPLETE ORDER DETAILS"),IF('Supply requests'!$F184="","",'Supply requests'!$F184),"")</f>
        <v/>
      </c>
      <c r="G184" s="20">
        <f>IF(OR('Supply requests'!$G184="TO REVIEW",'Supply requests'!$G184="URGENT — REVIEW",'Supply requests'!$G184="IN REVIEW",'Supply requests'!$G184="COMPLETE ORDER DETAILS"),IF('Supply requests'!$G184="","",'Supply requests'!$G184),"")</f>
        <v/>
      </c>
      <c r="H184" s="20">
        <f>IF(OR('Supply requests'!$G184="TO REVIEW",'Supply requests'!$G184="URGENT — REVIEW",'Supply requests'!$G184="IN REVIEW",'Supply requests'!$G184="COMPLETE ORDER DETAILS"),IF('Supply requests'!$H184="","",'Supply requests'!$H184),"")</f>
        <v/>
      </c>
      <c r="I184" s="20">
        <f>IF(OR('Supply requests'!$G184="TO REVIEW",'Supply requests'!$G184="URGENT — REVIEW",'Supply requests'!$G184="IN REVIEW",'Supply requests'!$G184="COMPLETE ORDER DETAILS"),IF('Supply requests'!$I184="","",'Supply requests'!$I184),"")</f>
        <v/>
      </c>
      <c r="J184" s="20">
        <f>IF(OR('Supply requests'!$G184="TO REVIEW",'Supply requests'!$G184="URGENT — REVIEW",'Supply requests'!$G184="IN REVIEW",'Supply requests'!$G184="COMPLETE ORDER DETAILS"),IF('Supply requests'!$J184="","",'Supply requests'!$J184),"")</f>
        <v/>
      </c>
      <c r="K184" s="20">
        <f>IF(OR('Supply requests'!$G184="TO REVIEW",'Supply requests'!$G184="URGENT — REVIEW",'Supply requests'!$G184="IN REVIEW",'Supply requests'!$G184="COMPLETE ORDER DETAILS"),IF('Supply requests'!$K184="","",'Supply requests'!$K184),"")</f>
        <v/>
      </c>
      <c r="L184" s="20">
        <f>IF(OR('Supply requests'!$G184="TO REVIEW",'Supply requests'!$G184="URGENT — REVIEW",'Supply requests'!$G184="IN REVIEW",'Supply requests'!$G184="COMPLETE ORDER DETAILS"),IF('Supply requests'!$L184="","",'Supply requests'!$L184),"")</f>
        <v/>
      </c>
      <c r="M184" s="20">
        <f>IF(OR('Supply requests'!$G184="TO REVIEW",'Supply requests'!$G184="URGENT — REVIEW",'Supply requests'!$G184="IN REVIEW",'Supply requests'!$G184="COMPLETE ORDER DETAILS"),IF('Supply requests'!$M184="","",'Supply requests'!$M184),"")</f>
        <v/>
      </c>
      <c r="N184" s="20">
        <f>IF(OR('Supply requests'!$G184="TO REVIEW",'Supply requests'!$G184="URGENT — REVIEW",'Supply requests'!$G184="IN REVIEW",'Supply requests'!$G184="COMPLETE ORDER DETAILS"),IF('Supply requests'!$N184="","",'Supply requests'!$N184),"")</f>
        <v/>
      </c>
      <c r="O184" s="20">
        <f>IF(OR('Supply requests'!$G184="TO REVIEW",'Supply requests'!$G184="URGENT — REVIEW",'Supply requests'!$G184="IN REVIEW",'Supply requests'!$G184="COMPLETE ORDER DETAILS"),IF('Supply requests'!$O184="","",'Supply requests'!$O184),"")</f>
        <v/>
      </c>
      <c r="P184" s="25">
        <f>IF(OR('Supply requests'!$G184="TO REVIEW",'Supply requests'!$G184="URGENT — REVIEW",'Supply requests'!$G184="IN REVIEW",'Supply requests'!$G184="COMPLETE ORDER DETAILS"),IF('Supply requests'!$P184="","",'Supply requests'!$P184),"")</f>
        <v/>
      </c>
      <c r="Q184" s="20">
        <f>IF(OR('Supply requests'!$G184="TO REVIEW",'Supply requests'!$G184="URGENT — REVIEW",'Supply requests'!$G184="IN REVIEW",'Supply requests'!$G184="COMPLETE ORDER DETAILS"),IF('Supply requests'!$Q184="","",'Supply requests'!$Q184),"")</f>
        <v/>
      </c>
      <c r="R184" s="20">
        <f>IF(OR('Supply requests'!$G184="TO REVIEW",'Supply requests'!$G184="URGENT — REVIEW",'Supply requests'!$G184="IN REVIEW",'Supply requests'!$G184="COMPLETE ORDER DETAILS"),IF('Supply requests'!$R184="","",'Supply requests'!$R184),"")</f>
        <v/>
      </c>
      <c r="S184" s="20">
        <f>IF(OR('Supply requests'!$G184="TO REVIEW",'Supply requests'!$G184="URGENT — REVIEW",'Supply requests'!$G184="IN REVIEW",'Supply requests'!$G184="COMPLETE ORDER DETAILS"),IF('Supply requests'!$S184="","",'Supply requests'!$S184),"")</f>
        <v/>
      </c>
    </row>
    <row r="185">
      <c r="A185" s="20">
        <f>IF(OR('Supply requests'!$G185="TO REVIEW",'Supply requests'!$G185="URGENT — REVIEW",'Supply requests'!$G185="IN REVIEW",'Supply requests'!$G185="COMPLETE ORDER DETAILS"),IF('Supply requests'!$A185="","",'Supply requests'!$A185),"")</f>
        <v/>
      </c>
      <c r="B185" s="25">
        <f>IF(OR('Supply requests'!$G185="TO REVIEW",'Supply requests'!$G185="URGENT — REVIEW",'Supply requests'!$G185="IN REVIEW",'Supply requests'!$G185="COMPLETE ORDER DETAILS"),IF('Supply requests'!$B185="","",'Supply requests'!$B185),"")</f>
        <v/>
      </c>
      <c r="C185" s="20">
        <f>IF(OR('Supply requests'!$G185="TO REVIEW",'Supply requests'!$G185="URGENT — REVIEW",'Supply requests'!$G185="IN REVIEW",'Supply requests'!$G185="COMPLETE ORDER DETAILS"),IF('Supply requests'!$C185="","",'Supply requests'!$C185),"")</f>
        <v/>
      </c>
      <c r="D185" s="20">
        <f>IF(OR('Supply requests'!$G185="TO REVIEW",'Supply requests'!$G185="URGENT — REVIEW",'Supply requests'!$G185="IN REVIEW",'Supply requests'!$G185="COMPLETE ORDER DETAILS"),IF('Supply requests'!$D185="","",'Supply requests'!$D185),"")</f>
        <v/>
      </c>
      <c r="E185" s="20">
        <f>IF(OR('Supply requests'!$G185="TO REVIEW",'Supply requests'!$G185="URGENT — REVIEW",'Supply requests'!$G185="IN REVIEW",'Supply requests'!$G185="COMPLETE ORDER DETAILS"),IF('Supply requests'!$E185="","",'Supply requests'!$E185),"")</f>
        <v/>
      </c>
      <c r="F185" s="20">
        <f>IF(OR('Supply requests'!$G185="TO REVIEW",'Supply requests'!$G185="URGENT — REVIEW",'Supply requests'!$G185="IN REVIEW",'Supply requests'!$G185="COMPLETE ORDER DETAILS"),IF('Supply requests'!$F185="","",'Supply requests'!$F185),"")</f>
        <v/>
      </c>
      <c r="G185" s="20">
        <f>IF(OR('Supply requests'!$G185="TO REVIEW",'Supply requests'!$G185="URGENT — REVIEW",'Supply requests'!$G185="IN REVIEW",'Supply requests'!$G185="COMPLETE ORDER DETAILS"),IF('Supply requests'!$G185="","",'Supply requests'!$G185),"")</f>
        <v/>
      </c>
      <c r="H185" s="20">
        <f>IF(OR('Supply requests'!$G185="TO REVIEW",'Supply requests'!$G185="URGENT — REVIEW",'Supply requests'!$G185="IN REVIEW",'Supply requests'!$G185="COMPLETE ORDER DETAILS"),IF('Supply requests'!$H185="","",'Supply requests'!$H185),"")</f>
        <v/>
      </c>
      <c r="I185" s="20">
        <f>IF(OR('Supply requests'!$G185="TO REVIEW",'Supply requests'!$G185="URGENT — REVIEW",'Supply requests'!$G185="IN REVIEW",'Supply requests'!$G185="COMPLETE ORDER DETAILS"),IF('Supply requests'!$I185="","",'Supply requests'!$I185),"")</f>
        <v/>
      </c>
      <c r="J185" s="20">
        <f>IF(OR('Supply requests'!$G185="TO REVIEW",'Supply requests'!$G185="URGENT — REVIEW",'Supply requests'!$G185="IN REVIEW",'Supply requests'!$G185="COMPLETE ORDER DETAILS"),IF('Supply requests'!$J185="","",'Supply requests'!$J185),"")</f>
        <v/>
      </c>
      <c r="K185" s="20">
        <f>IF(OR('Supply requests'!$G185="TO REVIEW",'Supply requests'!$G185="URGENT — REVIEW",'Supply requests'!$G185="IN REVIEW",'Supply requests'!$G185="COMPLETE ORDER DETAILS"),IF('Supply requests'!$K185="","",'Supply requests'!$K185),"")</f>
        <v/>
      </c>
      <c r="L185" s="20">
        <f>IF(OR('Supply requests'!$G185="TO REVIEW",'Supply requests'!$G185="URGENT — REVIEW",'Supply requests'!$G185="IN REVIEW",'Supply requests'!$G185="COMPLETE ORDER DETAILS"),IF('Supply requests'!$L185="","",'Supply requests'!$L185),"")</f>
        <v/>
      </c>
      <c r="M185" s="20">
        <f>IF(OR('Supply requests'!$G185="TO REVIEW",'Supply requests'!$G185="URGENT — REVIEW",'Supply requests'!$G185="IN REVIEW",'Supply requests'!$G185="COMPLETE ORDER DETAILS"),IF('Supply requests'!$M185="","",'Supply requests'!$M185),"")</f>
        <v/>
      </c>
      <c r="N185" s="20">
        <f>IF(OR('Supply requests'!$G185="TO REVIEW",'Supply requests'!$G185="URGENT — REVIEW",'Supply requests'!$G185="IN REVIEW",'Supply requests'!$G185="COMPLETE ORDER DETAILS"),IF('Supply requests'!$N185="","",'Supply requests'!$N185),"")</f>
        <v/>
      </c>
      <c r="O185" s="20">
        <f>IF(OR('Supply requests'!$G185="TO REVIEW",'Supply requests'!$G185="URGENT — REVIEW",'Supply requests'!$G185="IN REVIEW",'Supply requests'!$G185="COMPLETE ORDER DETAILS"),IF('Supply requests'!$O185="","",'Supply requests'!$O185),"")</f>
        <v/>
      </c>
      <c r="P185" s="25">
        <f>IF(OR('Supply requests'!$G185="TO REVIEW",'Supply requests'!$G185="URGENT — REVIEW",'Supply requests'!$G185="IN REVIEW",'Supply requests'!$G185="COMPLETE ORDER DETAILS"),IF('Supply requests'!$P185="","",'Supply requests'!$P185),"")</f>
        <v/>
      </c>
      <c r="Q185" s="20">
        <f>IF(OR('Supply requests'!$G185="TO REVIEW",'Supply requests'!$G185="URGENT — REVIEW",'Supply requests'!$G185="IN REVIEW",'Supply requests'!$G185="COMPLETE ORDER DETAILS"),IF('Supply requests'!$Q185="","",'Supply requests'!$Q185),"")</f>
        <v/>
      </c>
      <c r="R185" s="20">
        <f>IF(OR('Supply requests'!$G185="TO REVIEW",'Supply requests'!$G185="URGENT — REVIEW",'Supply requests'!$G185="IN REVIEW",'Supply requests'!$G185="COMPLETE ORDER DETAILS"),IF('Supply requests'!$R185="","",'Supply requests'!$R185),"")</f>
        <v/>
      </c>
      <c r="S185" s="20">
        <f>IF(OR('Supply requests'!$G185="TO REVIEW",'Supply requests'!$G185="URGENT — REVIEW",'Supply requests'!$G185="IN REVIEW",'Supply requests'!$G185="COMPLETE ORDER DETAILS"),IF('Supply requests'!$S185="","",'Supply requests'!$S185),"")</f>
        <v/>
      </c>
    </row>
    <row r="186">
      <c r="A186" s="20">
        <f>IF(OR('Supply requests'!$G186="TO REVIEW",'Supply requests'!$G186="URGENT — REVIEW",'Supply requests'!$G186="IN REVIEW",'Supply requests'!$G186="COMPLETE ORDER DETAILS"),IF('Supply requests'!$A186="","",'Supply requests'!$A186),"")</f>
        <v/>
      </c>
      <c r="B186" s="25">
        <f>IF(OR('Supply requests'!$G186="TO REVIEW",'Supply requests'!$G186="URGENT — REVIEW",'Supply requests'!$G186="IN REVIEW",'Supply requests'!$G186="COMPLETE ORDER DETAILS"),IF('Supply requests'!$B186="","",'Supply requests'!$B186),"")</f>
        <v/>
      </c>
      <c r="C186" s="20">
        <f>IF(OR('Supply requests'!$G186="TO REVIEW",'Supply requests'!$G186="URGENT — REVIEW",'Supply requests'!$G186="IN REVIEW",'Supply requests'!$G186="COMPLETE ORDER DETAILS"),IF('Supply requests'!$C186="","",'Supply requests'!$C186),"")</f>
        <v/>
      </c>
      <c r="D186" s="20">
        <f>IF(OR('Supply requests'!$G186="TO REVIEW",'Supply requests'!$G186="URGENT — REVIEW",'Supply requests'!$G186="IN REVIEW",'Supply requests'!$G186="COMPLETE ORDER DETAILS"),IF('Supply requests'!$D186="","",'Supply requests'!$D186),"")</f>
        <v/>
      </c>
      <c r="E186" s="20">
        <f>IF(OR('Supply requests'!$G186="TO REVIEW",'Supply requests'!$G186="URGENT — REVIEW",'Supply requests'!$G186="IN REVIEW",'Supply requests'!$G186="COMPLETE ORDER DETAILS"),IF('Supply requests'!$E186="","",'Supply requests'!$E186),"")</f>
        <v/>
      </c>
      <c r="F186" s="20">
        <f>IF(OR('Supply requests'!$G186="TO REVIEW",'Supply requests'!$G186="URGENT — REVIEW",'Supply requests'!$G186="IN REVIEW",'Supply requests'!$G186="COMPLETE ORDER DETAILS"),IF('Supply requests'!$F186="","",'Supply requests'!$F186),"")</f>
        <v/>
      </c>
      <c r="G186" s="20">
        <f>IF(OR('Supply requests'!$G186="TO REVIEW",'Supply requests'!$G186="URGENT — REVIEW",'Supply requests'!$G186="IN REVIEW",'Supply requests'!$G186="COMPLETE ORDER DETAILS"),IF('Supply requests'!$G186="","",'Supply requests'!$G186),"")</f>
        <v/>
      </c>
      <c r="H186" s="20">
        <f>IF(OR('Supply requests'!$G186="TO REVIEW",'Supply requests'!$G186="URGENT — REVIEW",'Supply requests'!$G186="IN REVIEW",'Supply requests'!$G186="COMPLETE ORDER DETAILS"),IF('Supply requests'!$H186="","",'Supply requests'!$H186),"")</f>
        <v/>
      </c>
      <c r="I186" s="20">
        <f>IF(OR('Supply requests'!$G186="TO REVIEW",'Supply requests'!$G186="URGENT — REVIEW",'Supply requests'!$G186="IN REVIEW",'Supply requests'!$G186="COMPLETE ORDER DETAILS"),IF('Supply requests'!$I186="","",'Supply requests'!$I186),"")</f>
        <v/>
      </c>
      <c r="J186" s="20">
        <f>IF(OR('Supply requests'!$G186="TO REVIEW",'Supply requests'!$G186="URGENT — REVIEW",'Supply requests'!$G186="IN REVIEW",'Supply requests'!$G186="COMPLETE ORDER DETAILS"),IF('Supply requests'!$J186="","",'Supply requests'!$J186),"")</f>
        <v/>
      </c>
      <c r="K186" s="20">
        <f>IF(OR('Supply requests'!$G186="TO REVIEW",'Supply requests'!$G186="URGENT — REVIEW",'Supply requests'!$G186="IN REVIEW",'Supply requests'!$G186="COMPLETE ORDER DETAILS"),IF('Supply requests'!$K186="","",'Supply requests'!$K186),"")</f>
        <v/>
      </c>
      <c r="L186" s="20">
        <f>IF(OR('Supply requests'!$G186="TO REVIEW",'Supply requests'!$G186="URGENT — REVIEW",'Supply requests'!$G186="IN REVIEW",'Supply requests'!$G186="COMPLETE ORDER DETAILS"),IF('Supply requests'!$L186="","",'Supply requests'!$L186),"")</f>
        <v/>
      </c>
      <c r="M186" s="20">
        <f>IF(OR('Supply requests'!$G186="TO REVIEW",'Supply requests'!$G186="URGENT — REVIEW",'Supply requests'!$G186="IN REVIEW",'Supply requests'!$G186="COMPLETE ORDER DETAILS"),IF('Supply requests'!$M186="","",'Supply requests'!$M186),"")</f>
        <v/>
      </c>
      <c r="N186" s="20">
        <f>IF(OR('Supply requests'!$G186="TO REVIEW",'Supply requests'!$G186="URGENT — REVIEW",'Supply requests'!$G186="IN REVIEW",'Supply requests'!$G186="COMPLETE ORDER DETAILS"),IF('Supply requests'!$N186="","",'Supply requests'!$N186),"")</f>
        <v/>
      </c>
      <c r="O186" s="20">
        <f>IF(OR('Supply requests'!$G186="TO REVIEW",'Supply requests'!$G186="URGENT — REVIEW",'Supply requests'!$G186="IN REVIEW",'Supply requests'!$G186="COMPLETE ORDER DETAILS"),IF('Supply requests'!$O186="","",'Supply requests'!$O186),"")</f>
        <v/>
      </c>
      <c r="P186" s="25">
        <f>IF(OR('Supply requests'!$G186="TO REVIEW",'Supply requests'!$G186="URGENT — REVIEW",'Supply requests'!$G186="IN REVIEW",'Supply requests'!$G186="COMPLETE ORDER DETAILS"),IF('Supply requests'!$P186="","",'Supply requests'!$P186),"")</f>
        <v/>
      </c>
      <c r="Q186" s="20">
        <f>IF(OR('Supply requests'!$G186="TO REVIEW",'Supply requests'!$G186="URGENT — REVIEW",'Supply requests'!$G186="IN REVIEW",'Supply requests'!$G186="COMPLETE ORDER DETAILS"),IF('Supply requests'!$Q186="","",'Supply requests'!$Q186),"")</f>
        <v/>
      </c>
      <c r="R186" s="20">
        <f>IF(OR('Supply requests'!$G186="TO REVIEW",'Supply requests'!$G186="URGENT — REVIEW",'Supply requests'!$G186="IN REVIEW",'Supply requests'!$G186="COMPLETE ORDER DETAILS"),IF('Supply requests'!$R186="","",'Supply requests'!$R186),"")</f>
        <v/>
      </c>
      <c r="S186" s="20">
        <f>IF(OR('Supply requests'!$G186="TO REVIEW",'Supply requests'!$G186="URGENT — REVIEW",'Supply requests'!$G186="IN REVIEW",'Supply requests'!$G186="COMPLETE ORDER DETAILS"),IF('Supply requests'!$S186="","",'Supply requests'!$S186),"")</f>
        <v/>
      </c>
    </row>
    <row r="187">
      <c r="A187" s="20">
        <f>IF(OR('Supply requests'!$G187="TO REVIEW",'Supply requests'!$G187="URGENT — REVIEW",'Supply requests'!$G187="IN REVIEW",'Supply requests'!$G187="COMPLETE ORDER DETAILS"),IF('Supply requests'!$A187="","",'Supply requests'!$A187),"")</f>
        <v/>
      </c>
      <c r="B187" s="25">
        <f>IF(OR('Supply requests'!$G187="TO REVIEW",'Supply requests'!$G187="URGENT — REVIEW",'Supply requests'!$G187="IN REVIEW",'Supply requests'!$G187="COMPLETE ORDER DETAILS"),IF('Supply requests'!$B187="","",'Supply requests'!$B187),"")</f>
        <v/>
      </c>
      <c r="C187" s="20">
        <f>IF(OR('Supply requests'!$G187="TO REVIEW",'Supply requests'!$G187="URGENT — REVIEW",'Supply requests'!$G187="IN REVIEW",'Supply requests'!$G187="COMPLETE ORDER DETAILS"),IF('Supply requests'!$C187="","",'Supply requests'!$C187),"")</f>
        <v/>
      </c>
      <c r="D187" s="20">
        <f>IF(OR('Supply requests'!$G187="TO REVIEW",'Supply requests'!$G187="URGENT — REVIEW",'Supply requests'!$G187="IN REVIEW",'Supply requests'!$G187="COMPLETE ORDER DETAILS"),IF('Supply requests'!$D187="","",'Supply requests'!$D187),"")</f>
        <v/>
      </c>
      <c r="E187" s="20">
        <f>IF(OR('Supply requests'!$G187="TO REVIEW",'Supply requests'!$G187="URGENT — REVIEW",'Supply requests'!$G187="IN REVIEW",'Supply requests'!$G187="COMPLETE ORDER DETAILS"),IF('Supply requests'!$E187="","",'Supply requests'!$E187),"")</f>
        <v/>
      </c>
      <c r="F187" s="20">
        <f>IF(OR('Supply requests'!$G187="TO REVIEW",'Supply requests'!$G187="URGENT — REVIEW",'Supply requests'!$G187="IN REVIEW",'Supply requests'!$G187="COMPLETE ORDER DETAILS"),IF('Supply requests'!$F187="","",'Supply requests'!$F187),"")</f>
        <v/>
      </c>
      <c r="G187" s="20">
        <f>IF(OR('Supply requests'!$G187="TO REVIEW",'Supply requests'!$G187="URGENT — REVIEW",'Supply requests'!$G187="IN REVIEW",'Supply requests'!$G187="COMPLETE ORDER DETAILS"),IF('Supply requests'!$G187="","",'Supply requests'!$G187),"")</f>
        <v/>
      </c>
      <c r="H187" s="20">
        <f>IF(OR('Supply requests'!$G187="TO REVIEW",'Supply requests'!$G187="URGENT — REVIEW",'Supply requests'!$G187="IN REVIEW",'Supply requests'!$G187="COMPLETE ORDER DETAILS"),IF('Supply requests'!$H187="","",'Supply requests'!$H187),"")</f>
        <v/>
      </c>
      <c r="I187" s="20">
        <f>IF(OR('Supply requests'!$G187="TO REVIEW",'Supply requests'!$G187="URGENT — REVIEW",'Supply requests'!$G187="IN REVIEW",'Supply requests'!$G187="COMPLETE ORDER DETAILS"),IF('Supply requests'!$I187="","",'Supply requests'!$I187),"")</f>
        <v/>
      </c>
      <c r="J187" s="20">
        <f>IF(OR('Supply requests'!$G187="TO REVIEW",'Supply requests'!$G187="URGENT — REVIEW",'Supply requests'!$G187="IN REVIEW",'Supply requests'!$G187="COMPLETE ORDER DETAILS"),IF('Supply requests'!$J187="","",'Supply requests'!$J187),"")</f>
        <v/>
      </c>
      <c r="K187" s="20">
        <f>IF(OR('Supply requests'!$G187="TO REVIEW",'Supply requests'!$G187="URGENT — REVIEW",'Supply requests'!$G187="IN REVIEW",'Supply requests'!$G187="COMPLETE ORDER DETAILS"),IF('Supply requests'!$K187="","",'Supply requests'!$K187),"")</f>
        <v/>
      </c>
      <c r="L187" s="20">
        <f>IF(OR('Supply requests'!$G187="TO REVIEW",'Supply requests'!$G187="URGENT — REVIEW",'Supply requests'!$G187="IN REVIEW",'Supply requests'!$G187="COMPLETE ORDER DETAILS"),IF('Supply requests'!$L187="","",'Supply requests'!$L187),"")</f>
        <v/>
      </c>
      <c r="M187" s="20">
        <f>IF(OR('Supply requests'!$G187="TO REVIEW",'Supply requests'!$G187="URGENT — REVIEW",'Supply requests'!$G187="IN REVIEW",'Supply requests'!$G187="COMPLETE ORDER DETAILS"),IF('Supply requests'!$M187="","",'Supply requests'!$M187),"")</f>
        <v/>
      </c>
      <c r="N187" s="20">
        <f>IF(OR('Supply requests'!$G187="TO REVIEW",'Supply requests'!$G187="URGENT — REVIEW",'Supply requests'!$G187="IN REVIEW",'Supply requests'!$G187="COMPLETE ORDER DETAILS"),IF('Supply requests'!$N187="","",'Supply requests'!$N187),"")</f>
        <v/>
      </c>
      <c r="O187" s="20">
        <f>IF(OR('Supply requests'!$G187="TO REVIEW",'Supply requests'!$G187="URGENT — REVIEW",'Supply requests'!$G187="IN REVIEW",'Supply requests'!$G187="COMPLETE ORDER DETAILS"),IF('Supply requests'!$O187="","",'Supply requests'!$O187),"")</f>
        <v/>
      </c>
      <c r="P187" s="25">
        <f>IF(OR('Supply requests'!$G187="TO REVIEW",'Supply requests'!$G187="URGENT — REVIEW",'Supply requests'!$G187="IN REVIEW",'Supply requests'!$G187="COMPLETE ORDER DETAILS"),IF('Supply requests'!$P187="","",'Supply requests'!$P187),"")</f>
        <v/>
      </c>
      <c r="Q187" s="20">
        <f>IF(OR('Supply requests'!$G187="TO REVIEW",'Supply requests'!$G187="URGENT — REVIEW",'Supply requests'!$G187="IN REVIEW",'Supply requests'!$G187="COMPLETE ORDER DETAILS"),IF('Supply requests'!$Q187="","",'Supply requests'!$Q187),"")</f>
        <v/>
      </c>
      <c r="R187" s="20">
        <f>IF(OR('Supply requests'!$G187="TO REVIEW",'Supply requests'!$G187="URGENT — REVIEW",'Supply requests'!$G187="IN REVIEW",'Supply requests'!$G187="COMPLETE ORDER DETAILS"),IF('Supply requests'!$R187="","",'Supply requests'!$R187),"")</f>
        <v/>
      </c>
      <c r="S187" s="20">
        <f>IF(OR('Supply requests'!$G187="TO REVIEW",'Supply requests'!$G187="URGENT — REVIEW",'Supply requests'!$G187="IN REVIEW",'Supply requests'!$G187="COMPLETE ORDER DETAILS"),IF('Supply requests'!$S187="","",'Supply requests'!$S187),"")</f>
        <v/>
      </c>
    </row>
    <row r="188">
      <c r="A188" s="20">
        <f>IF(OR('Supply requests'!$G188="TO REVIEW",'Supply requests'!$G188="URGENT — REVIEW",'Supply requests'!$G188="IN REVIEW",'Supply requests'!$G188="COMPLETE ORDER DETAILS"),IF('Supply requests'!$A188="","",'Supply requests'!$A188),"")</f>
        <v/>
      </c>
      <c r="B188" s="25">
        <f>IF(OR('Supply requests'!$G188="TO REVIEW",'Supply requests'!$G188="URGENT — REVIEW",'Supply requests'!$G188="IN REVIEW",'Supply requests'!$G188="COMPLETE ORDER DETAILS"),IF('Supply requests'!$B188="","",'Supply requests'!$B188),"")</f>
        <v/>
      </c>
      <c r="C188" s="20">
        <f>IF(OR('Supply requests'!$G188="TO REVIEW",'Supply requests'!$G188="URGENT — REVIEW",'Supply requests'!$G188="IN REVIEW",'Supply requests'!$G188="COMPLETE ORDER DETAILS"),IF('Supply requests'!$C188="","",'Supply requests'!$C188),"")</f>
        <v/>
      </c>
      <c r="D188" s="20">
        <f>IF(OR('Supply requests'!$G188="TO REVIEW",'Supply requests'!$G188="URGENT — REVIEW",'Supply requests'!$G188="IN REVIEW",'Supply requests'!$G188="COMPLETE ORDER DETAILS"),IF('Supply requests'!$D188="","",'Supply requests'!$D188),"")</f>
        <v/>
      </c>
      <c r="E188" s="20">
        <f>IF(OR('Supply requests'!$G188="TO REVIEW",'Supply requests'!$G188="URGENT — REVIEW",'Supply requests'!$G188="IN REVIEW",'Supply requests'!$G188="COMPLETE ORDER DETAILS"),IF('Supply requests'!$E188="","",'Supply requests'!$E188),"")</f>
        <v/>
      </c>
      <c r="F188" s="20">
        <f>IF(OR('Supply requests'!$G188="TO REVIEW",'Supply requests'!$G188="URGENT — REVIEW",'Supply requests'!$G188="IN REVIEW",'Supply requests'!$G188="COMPLETE ORDER DETAILS"),IF('Supply requests'!$F188="","",'Supply requests'!$F188),"")</f>
        <v/>
      </c>
      <c r="G188" s="20">
        <f>IF(OR('Supply requests'!$G188="TO REVIEW",'Supply requests'!$G188="URGENT — REVIEW",'Supply requests'!$G188="IN REVIEW",'Supply requests'!$G188="COMPLETE ORDER DETAILS"),IF('Supply requests'!$G188="","",'Supply requests'!$G188),"")</f>
        <v/>
      </c>
      <c r="H188" s="20">
        <f>IF(OR('Supply requests'!$G188="TO REVIEW",'Supply requests'!$G188="URGENT — REVIEW",'Supply requests'!$G188="IN REVIEW",'Supply requests'!$G188="COMPLETE ORDER DETAILS"),IF('Supply requests'!$H188="","",'Supply requests'!$H188),"")</f>
        <v/>
      </c>
      <c r="I188" s="20">
        <f>IF(OR('Supply requests'!$G188="TO REVIEW",'Supply requests'!$G188="URGENT — REVIEW",'Supply requests'!$G188="IN REVIEW",'Supply requests'!$G188="COMPLETE ORDER DETAILS"),IF('Supply requests'!$I188="","",'Supply requests'!$I188),"")</f>
        <v/>
      </c>
      <c r="J188" s="20">
        <f>IF(OR('Supply requests'!$G188="TO REVIEW",'Supply requests'!$G188="URGENT — REVIEW",'Supply requests'!$G188="IN REVIEW",'Supply requests'!$G188="COMPLETE ORDER DETAILS"),IF('Supply requests'!$J188="","",'Supply requests'!$J188),"")</f>
        <v/>
      </c>
      <c r="K188" s="20">
        <f>IF(OR('Supply requests'!$G188="TO REVIEW",'Supply requests'!$G188="URGENT — REVIEW",'Supply requests'!$G188="IN REVIEW",'Supply requests'!$G188="COMPLETE ORDER DETAILS"),IF('Supply requests'!$K188="","",'Supply requests'!$K188),"")</f>
        <v/>
      </c>
      <c r="L188" s="20">
        <f>IF(OR('Supply requests'!$G188="TO REVIEW",'Supply requests'!$G188="URGENT — REVIEW",'Supply requests'!$G188="IN REVIEW",'Supply requests'!$G188="COMPLETE ORDER DETAILS"),IF('Supply requests'!$L188="","",'Supply requests'!$L188),"")</f>
        <v/>
      </c>
      <c r="M188" s="20">
        <f>IF(OR('Supply requests'!$G188="TO REVIEW",'Supply requests'!$G188="URGENT — REVIEW",'Supply requests'!$G188="IN REVIEW",'Supply requests'!$G188="COMPLETE ORDER DETAILS"),IF('Supply requests'!$M188="","",'Supply requests'!$M188),"")</f>
        <v/>
      </c>
      <c r="N188" s="20">
        <f>IF(OR('Supply requests'!$G188="TO REVIEW",'Supply requests'!$G188="URGENT — REVIEW",'Supply requests'!$G188="IN REVIEW",'Supply requests'!$G188="COMPLETE ORDER DETAILS"),IF('Supply requests'!$N188="","",'Supply requests'!$N188),"")</f>
        <v/>
      </c>
      <c r="O188" s="20">
        <f>IF(OR('Supply requests'!$G188="TO REVIEW",'Supply requests'!$G188="URGENT — REVIEW",'Supply requests'!$G188="IN REVIEW",'Supply requests'!$G188="COMPLETE ORDER DETAILS"),IF('Supply requests'!$O188="","",'Supply requests'!$O188),"")</f>
        <v/>
      </c>
      <c r="P188" s="25">
        <f>IF(OR('Supply requests'!$G188="TO REVIEW",'Supply requests'!$G188="URGENT — REVIEW",'Supply requests'!$G188="IN REVIEW",'Supply requests'!$G188="COMPLETE ORDER DETAILS"),IF('Supply requests'!$P188="","",'Supply requests'!$P188),"")</f>
        <v/>
      </c>
      <c r="Q188" s="20">
        <f>IF(OR('Supply requests'!$G188="TO REVIEW",'Supply requests'!$G188="URGENT — REVIEW",'Supply requests'!$G188="IN REVIEW",'Supply requests'!$G188="COMPLETE ORDER DETAILS"),IF('Supply requests'!$Q188="","",'Supply requests'!$Q188),"")</f>
        <v/>
      </c>
      <c r="R188" s="20">
        <f>IF(OR('Supply requests'!$G188="TO REVIEW",'Supply requests'!$G188="URGENT — REVIEW",'Supply requests'!$G188="IN REVIEW",'Supply requests'!$G188="COMPLETE ORDER DETAILS"),IF('Supply requests'!$R188="","",'Supply requests'!$R188),"")</f>
        <v/>
      </c>
      <c r="S188" s="20">
        <f>IF(OR('Supply requests'!$G188="TO REVIEW",'Supply requests'!$G188="URGENT — REVIEW",'Supply requests'!$G188="IN REVIEW",'Supply requests'!$G188="COMPLETE ORDER DETAILS"),IF('Supply requests'!$S188="","",'Supply requests'!$S188),"")</f>
        <v/>
      </c>
    </row>
    <row r="189">
      <c r="A189" s="20">
        <f>IF(OR('Supply requests'!$G189="TO REVIEW",'Supply requests'!$G189="URGENT — REVIEW",'Supply requests'!$G189="IN REVIEW",'Supply requests'!$G189="COMPLETE ORDER DETAILS"),IF('Supply requests'!$A189="","",'Supply requests'!$A189),"")</f>
        <v/>
      </c>
      <c r="B189" s="25">
        <f>IF(OR('Supply requests'!$G189="TO REVIEW",'Supply requests'!$G189="URGENT — REVIEW",'Supply requests'!$G189="IN REVIEW",'Supply requests'!$G189="COMPLETE ORDER DETAILS"),IF('Supply requests'!$B189="","",'Supply requests'!$B189),"")</f>
        <v/>
      </c>
      <c r="C189" s="20">
        <f>IF(OR('Supply requests'!$G189="TO REVIEW",'Supply requests'!$G189="URGENT — REVIEW",'Supply requests'!$G189="IN REVIEW",'Supply requests'!$G189="COMPLETE ORDER DETAILS"),IF('Supply requests'!$C189="","",'Supply requests'!$C189),"")</f>
        <v/>
      </c>
      <c r="D189" s="20">
        <f>IF(OR('Supply requests'!$G189="TO REVIEW",'Supply requests'!$G189="URGENT — REVIEW",'Supply requests'!$G189="IN REVIEW",'Supply requests'!$G189="COMPLETE ORDER DETAILS"),IF('Supply requests'!$D189="","",'Supply requests'!$D189),"")</f>
        <v/>
      </c>
      <c r="E189" s="20">
        <f>IF(OR('Supply requests'!$G189="TO REVIEW",'Supply requests'!$G189="URGENT — REVIEW",'Supply requests'!$G189="IN REVIEW",'Supply requests'!$G189="COMPLETE ORDER DETAILS"),IF('Supply requests'!$E189="","",'Supply requests'!$E189),"")</f>
        <v/>
      </c>
      <c r="F189" s="20">
        <f>IF(OR('Supply requests'!$G189="TO REVIEW",'Supply requests'!$G189="URGENT — REVIEW",'Supply requests'!$G189="IN REVIEW",'Supply requests'!$G189="COMPLETE ORDER DETAILS"),IF('Supply requests'!$F189="","",'Supply requests'!$F189),"")</f>
        <v/>
      </c>
      <c r="G189" s="20">
        <f>IF(OR('Supply requests'!$G189="TO REVIEW",'Supply requests'!$G189="URGENT — REVIEW",'Supply requests'!$G189="IN REVIEW",'Supply requests'!$G189="COMPLETE ORDER DETAILS"),IF('Supply requests'!$G189="","",'Supply requests'!$G189),"")</f>
        <v/>
      </c>
      <c r="H189" s="20">
        <f>IF(OR('Supply requests'!$G189="TO REVIEW",'Supply requests'!$G189="URGENT — REVIEW",'Supply requests'!$G189="IN REVIEW",'Supply requests'!$G189="COMPLETE ORDER DETAILS"),IF('Supply requests'!$H189="","",'Supply requests'!$H189),"")</f>
        <v/>
      </c>
      <c r="I189" s="20">
        <f>IF(OR('Supply requests'!$G189="TO REVIEW",'Supply requests'!$G189="URGENT — REVIEW",'Supply requests'!$G189="IN REVIEW",'Supply requests'!$G189="COMPLETE ORDER DETAILS"),IF('Supply requests'!$I189="","",'Supply requests'!$I189),"")</f>
        <v/>
      </c>
      <c r="J189" s="20">
        <f>IF(OR('Supply requests'!$G189="TO REVIEW",'Supply requests'!$G189="URGENT — REVIEW",'Supply requests'!$G189="IN REVIEW",'Supply requests'!$G189="COMPLETE ORDER DETAILS"),IF('Supply requests'!$J189="","",'Supply requests'!$J189),"")</f>
        <v/>
      </c>
      <c r="K189" s="20">
        <f>IF(OR('Supply requests'!$G189="TO REVIEW",'Supply requests'!$G189="URGENT — REVIEW",'Supply requests'!$G189="IN REVIEW",'Supply requests'!$G189="COMPLETE ORDER DETAILS"),IF('Supply requests'!$K189="","",'Supply requests'!$K189),"")</f>
        <v/>
      </c>
      <c r="L189" s="20">
        <f>IF(OR('Supply requests'!$G189="TO REVIEW",'Supply requests'!$G189="URGENT — REVIEW",'Supply requests'!$G189="IN REVIEW",'Supply requests'!$G189="COMPLETE ORDER DETAILS"),IF('Supply requests'!$L189="","",'Supply requests'!$L189),"")</f>
        <v/>
      </c>
      <c r="M189" s="20">
        <f>IF(OR('Supply requests'!$G189="TO REVIEW",'Supply requests'!$G189="URGENT — REVIEW",'Supply requests'!$G189="IN REVIEW",'Supply requests'!$G189="COMPLETE ORDER DETAILS"),IF('Supply requests'!$M189="","",'Supply requests'!$M189),"")</f>
        <v/>
      </c>
      <c r="N189" s="20">
        <f>IF(OR('Supply requests'!$G189="TO REVIEW",'Supply requests'!$G189="URGENT — REVIEW",'Supply requests'!$G189="IN REVIEW",'Supply requests'!$G189="COMPLETE ORDER DETAILS"),IF('Supply requests'!$N189="","",'Supply requests'!$N189),"")</f>
        <v/>
      </c>
      <c r="O189" s="20">
        <f>IF(OR('Supply requests'!$G189="TO REVIEW",'Supply requests'!$G189="URGENT — REVIEW",'Supply requests'!$G189="IN REVIEW",'Supply requests'!$G189="COMPLETE ORDER DETAILS"),IF('Supply requests'!$O189="","",'Supply requests'!$O189),"")</f>
        <v/>
      </c>
      <c r="P189" s="25">
        <f>IF(OR('Supply requests'!$G189="TO REVIEW",'Supply requests'!$G189="URGENT — REVIEW",'Supply requests'!$G189="IN REVIEW",'Supply requests'!$G189="COMPLETE ORDER DETAILS"),IF('Supply requests'!$P189="","",'Supply requests'!$P189),"")</f>
        <v/>
      </c>
      <c r="Q189" s="20">
        <f>IF(OR('Supply requests'!$G189="TO REVIEW",'Supply requests'!$G189="URGENT — REVIEW",'Supply requests'!$G189="IN REVIEW",'Supply requests'!$G189="COMPLETE ORDER DETAILS"),IF('Supply requests'!$Q189="","",'Supply requests'!$Q189),"")</f>
        <v/>
      </c>
      <c r="R189" s="20">
        <f>IF(OR('Supply requests'!$G189="TO REVIEW",'Supply requests'!$G189="URGENT — REVIEW",'Supply requests'!$G189="IN REVIEW",'Supply requests'!$G189="COMPLETE ORDER DETAILS"),IF('Supply requests'!$R189="","",'Supply requests'!$R189),"")</f>
        <v/>
      </c>
      <c r="S189" s="20">
        <f>IF(OR('Supply requests'!$G189="TO REVIEW",'Supply requests'!$G189="URGENT — REVIEW",'Supply requests'!$G189="IN REVIEW",'Supply requests'!$G189="COMPLETE ORDER DETAILS"),IF('Supply requests'!$S189="","",'Supply requests'!$S189),"")</f>
        <v/>
      </c>
    </row>
    <row r="190">
      <c r="A190" s="20">
        <f>IF(OR('Supply requests'!$G190="TO REVIEW",'Supply requests'!$G190="URGENT — REVIEW",'Supply requests'!$G190="IN REVIEW",'Supply requests'!$G190="COMPLETE ORDER DETAILS"),IF('Supply requests'!$A190="","",'Supply requests'!$A190),"")</f>
        <v/>
      </c>
      <c r="B190" s="25">
        <f>IF(OR('Supply requests'!$G190="TO REVIEW",'Supply requests'!$G190="URGENT — REVIEW",'Supply requests'!$G190="IN REVIEW",'Supply requests'!$G190="COMPLETE ORDER DETAILS"),IF('Supply requests'!$B190="","",'Supply requests'!$B190),"")</f>
        <v/>
      </c>
      <c r="C190" s="20">
        <f>IF(OR('Supply requests'!$G190="TO REVIEW",'Supply requests'!$G190="URGENT — REVIEW",'Supply requests'!$G190="IN REVIEW",'Supply requests'!$G190="COMPLETE ORDER DETAILS"),IF('Supply requests'!$C190="","",'Supply requests'!$C190),"")</f>
        <v/>
      </c>
      <c r="D190" s="20">
        <f>IF(OR('Supply requests'!$G190="TO REVIEW",'Supply requests'!$G190="URGENT — REVIEW",'Supply requests'!$G190="IN REVIEW",'Supply requests'!$G190="COMPLETE ORDER DETAILS"),IF('Supply requests'!$D190="","",'Supply requests'!$D190),"")</f>
        <v/>
      </c>
      <c r="E190" s="20">
        <f>IF(OR('Supply requests'!$G190="TO REVIEW",'Supply requests'!$G190="URGENT — REVIEW",'Supply requests'!$G190="IN REVIEW",'Supply requests'!$G190="COMPLETE ORDER DETAILS"),IF('Supply requests'!$E190="","",'Supply requests'!$E190),"")</f>
        <v/>
      </c>
      <c r="F190" s="20">
        <f>IF(OR('Supply requests'!$G190="TO REVIEW",'Supply requests'!$G190="URGENT — REVIEW",'Supply requests'!$G190="IN REVIEW",'Supply requests'!$G190="COMPLETE ORDER DETAILS"),IF('Supply requests'!$F190="","",'Supply requests'!$F190),"")</f>
        <v/>
      </c>
      <c r="G190" s="20">
        <f>IF(OR('Supply requests'!$G190="TO REVIEW",'Supply requests'!$G190="URGENT — REVIEW",'Supply requests'!$G190="IN REVIEW",'Supply requests'!$G190="COMPLETE ORDER DETAILS"),IF('Supply requests'!$G190="","",'Supply requests'!$G190),"")</f>
        <v/>
      </c>
      <c r="H190" s="20">
        <f>IF(OR('Supply requests'!$G190="TO REVIEW",'Supply requests'!$G190="URGENT — REVIEW",'Supply requests'!$G190="IN REVIEW",'Supply requests'!$G190="COMPLETE ORDER DETAILS"),IF('Supply requests'!$H190="","",'Supply requests'!$H190),"")</f>
        <v/>
      </c>
      <c r="I190" s="20">
        <f>IF(OR('Supply requests'!$G190="TO REVIEW",'Supply requests'!$G190="URGENT — REVIEW",'Supply requests'!$G190="IN REVIEW",'Supply requests'!$G190="COMPLETE ORDER DETAILS"),IF('Supply requests'!$I190="","",'Supply requests'!$I190),"")</f>
        <v/>
      </c>
      <c r="J190" s="20">
        <f>IF(OR('Supply requests'!$G190="TO REVIEW",'Supply requests'!$G190="URGENT — REVIEW",'Supply requests'!$G190="IN REVIEW",'Supply requests'!$G190="COMPLETE ORDER DETAILS"),IF('Supply requests'!$J190="","",'Supply requests'!$J190),"")</f>
        <v/>
      </c>
      <c r="K190" s="20">
        <f>IF(OR('Supply requests'!$G190="TO REVIEW",'Supply requests'!$G190="URGENT — REVIEW",'Supply requests'!$G190="IN REVIEW",'Supply requests'!$G190="COMPLETE ORDER DETAILS"),IF('Supply requests'!$K190="","",'Supply requests'!$K190),"")</f>
        <v/>
      </c>
      <c r="L190" s="20">
        <f>IF(OR('Supply requests'!$G190="TO REVIEW",'Supply requests'!$G190="URGENT — REVIEW",'Supply requests'!$G190="IN REVIEW",'Supply requests'!$G190="COMPLETE ORDER DETAILS"),IF('Supply requests'!$L190="","",'Supply requests'!$L190),"")</f>
        <v/>
      </c>
      <c r="M190" s="20">
        <f>IF(OR('Supply requests'!$G190="TO REVIEW",'Supply requests'!$G190="URGENT — REVIEW",'Supply requests'!$G190="IN REVIEW",'Supply requests'!$G190="COMPLETE ORDER DETAILS"),IF('Supply requests'!$M190="","",'Supply requests'!$M190),"")</f>
        <v/>
      </c>
      <c r="N190" s="20">
        <f>IF(OR('Supply requests'!$G190="TO REVIEW",'Supply requests'!$G190="URGENT — REVIEW",'Supply requests'!$G190="IN REVIEW",'Supply requests'!$G190="COMPLETE ORDER DETAILS"),IF('Supply requests'!$N190="","",'Supply requests'!$N190),"")</f>
        <v/>
      </c>
      <c r="O190" s="20">
        <f>IF(OR('Supply requests'!$G190="TO REVIEW",'Supply requests'!$G190="URGENT — REVIEW",'Supply requests'!$G190="IN REVIEW",'Supply requests'!$G190="COMPLETE ORDER DETAILS"),IF('Supply requests'!$O190="","",'Supply requests'!$O190),"")</f>
        <v/>
      </c>
      <c r="P190" s="25">
        <f>IF(OR('Supply requests'!$G190="TO REVIEW",'Supply requests'!$G190="URGENT — REVIEW",'Supply requests'!$G190="IN REVIEW",'Supply requests'!$G190="COMPLETE ORDER DETAILS"),IF('Supply requests'!$P190="","",'Supply requests'!$P190),"")</f>
        <v/>
      </c>
      <c r="Q190" s="20">
        <f>IF(OR('Supply requests'!$G190="TO REVIEW",'Supply requests'!$G190="URGENT — REVIEW",'Supply requests'!$G190="IN REVIEW",'Supply requests'!$G190="COMPLETE ORDER DETAILS"),IF('Supply requests'!$Q190="","",'Supply requests'!$Q190),"")</f>
        <v/>
      </c>
      <c r="R190" s="20">
        <f>IF(OR('Supply requests'!$G190="TO REVIEW",'Supply requests'!$G190="URGENT — REVIEW",'Supply requests'!$G190="IN REVIEW",'Supply requests'!$G190="COMPLETE ORDER DETAILS"),IF('Supply requests'!$R190="","",'Supply requests'!$R190),"")</f>
        <v/>
      </c>
      <c r="S190" s="20">
        <f>IF(OR('Supply requests'!$G190="TO REVIEW",'Supply requests'!$G190="URGENT — REVIEW",'Supply requests'!$G190="IN REVIEW",'Supply requests'!$G190="COMPLETE ORDER DETAILS"),IF('Supply requests'!$S190="","",'Supply requests'!$S190),"")</f>
        <v/>
      </c>
    </row>
    <row r="191">
      <c r="A191" s="20">
        <f>IF(OR('Supply requests'!$G191="TO REVIEW",'Supply requests'!$G191="URGENT — REVIEW",'Supply requests'!$G191="IN REVIEW",'Supply requests'!$G191="COMPLETE ORDER DETAILS"),IF('Supply requests'!$A191="","",'Supply requests'!$A191),"")</f>
        <v/>
      </c>
      <c r="B191" s="25">
        <f>IF(OR('Supply requests'!$G191="TO REVIEW",'Supply requests'!$G191="URGENT — REVIEW",'Supply requests'!$G191="IN REVIEW",'Supply requests'!$G191="COMPLETE ORDER DETAILS"),IF('Supply requests'!$B191="","",'Supply requests'!$B191),"")</f>
        <v/>
      </c>
      <c r="C191" s="20">
        <f>IF(OR('Supply requests'!$G191="TO REVIEW",'Supply requests'!$G191="URGENT — REVIEW",'Supply requests'!$G191="IN REVIEW",'Supply requests'!$G191="COMPLETE ORDER DETAILS"),IF('Supply requests'!$C191="","",'Supply requests'!$C191),"")</f>
        <v/>
      </c>
      <c r="D191" s="20">
        <f>IF(OR('Supply requests'!$G191="TO REVIEW",'Supply requests'!$G191="URGENT — REVIEW",'Supply requests'!$G191="IN REVIEW",'Supply requests'!$G191="COMPLETE ORDER DETAILS"),IF('Supply requests'!$D191="","",'Supply requests'!$D191),"")</f>
        <v/>
      </c>
      <c r="E191" s="20">
        <f>IF(OR('Supply requests'!$G191="TO REVIEW",'Supply requests'!$G191="URGENT — REVIEW",'Supply requests'!$G191="IN REVIEW",'Supply requests'!$G191="COMPLETE ORDER DETAILS"),IF('Supply requests'!$E191="","",'Supply requests'!$E191),"")</f>
        <v/>
      </c>
      <c r="F191" s="20">
        <f>IF(OR('Supply requests'!$G191="TO REVIEW",'Supply requests'!$G191="URGENT — REVIEW",'Supply requests'!$G191="IN REVIEW",'Supply requests'!$G191="COMPLETE ORDER DETAILS"),IF('Supply requests'!$F191="","",'Supply requests'!$F191),"")</f>
        <v/>
      </c>
      <c r="G191" s="20">
        <f>IF(OR('Supply requests'!$G191="TO REVIEW",'Supply requests'!$G191="URGENT — REVIEW",'Supply requests'!$G191="IN REVIEW",'Supply requests'!$G191="COMPLETE ORDER DETAILS"),IF('Supply requests'!$G191="","",'Supply requests'!$G191),"")</f>
        <v/>
      </c>
      <c r="H191" s="20">
        <f>IF(OR('Supply requests'!$G191="TO REVIEW",'Supply requests'!$G191="URGENT — REVIEW",'Supply requests'!$G191="IN REVIEW",'Supply requests'!$G191="COMPLETE ORDER DETAILS"),IF('Supply requests'!$H191="","",'Supply requests'!$H191),"")</f>
        <v/>
      </c>
      <c r="I191" s="20">
        <f>IF(OR('Supply requests'!$G191="TO REVIEW",'Supply requests'!$G191="URGENT — REVIEW",'Supply requests'!$G191="IN REVIEW",'Supply requests'!$G191="COMPLETE ORDER DETAILS"),IF('Supply requests'!$I191="","",'Supply requests'!$I191),"")</f>
        <v/>
      </c>
      <c r="J191" s="20">
        <f>IF(OR('Supply requests'!$G191="TO REVIEW",'Supply requests'!$G191="URGENT — REVIEW",'Supply requests'!$G191="IN REVIEW",'Supply requests'!$G191="COMPLETE ORDER DETAILS"),IF('Supply requests'!$J191="","",'Supply requests'!$J191),"")</f>
        <v/>
      </c>
      <c r="K191" s="20">
        <f>IF(OR('Supply requests'!$G191="TO REVIEW",'Supply requests'!$G191="URGENT — REVIEW",'Supply requests'!$G191="IN REVIEW",'Supply requests'!$G191="COMPLETE ORDER DETAILS"),IF('Supply requests'!$K191="","",'Supply requests'!$K191),"")</f>
        <v/>
      </c>
      <c r="L191" s="20">
        <f>IF(OR('Supply requests'!$G191="TO REVIEW",'Supply requests'!$G191="URGENT — REVIEW",'Supply requests'!$G191="IN REVIEW",'Supply requests'!$G191="COMPLETE ORDER DETAILS"),IF('Supply requests'!$L191="","",'Supply requests'!$L191),"")</f>
        <v/>
      </c>
      <c r="M191" s="20">
        <f>IF(OR('Supply requests'!$G191="TO REVIEW",'Supply requests'!$G191="URGENT — REVIEW",'Supply requests'!$G191="IN REVIEW",'Supply requests'!$G191="COMPLETE ORDER DETAILS"),IF('Supply requests'!$M191="","",'Supply requests'!$M191),"")</f>
        <v/>
      </c>
      <c r="N191" s="20">
        <f>IF(OR('Supply requests'!$G191="TO REVIEW",'Supply requests'!$G191="URGENT — REVIEW",'Supply requests'!$G191="IN REVIEW",'Supply requests'!$G191="COMPLETE ORDER DETAILS"),IF('Supply requests'!$N191="","",'Supply requests'!$N191),"")</f>
        <v/>
      </c>
      <c r="O191" s="20">
        <f>IF(OR('Supply requests'!$G191="TO REVIEW",'Supply requests'!$G191="URGENT — REVIEW",'Supply requests'!$G191="IN REVIEW",'Supply requests'!$G191="COMPLETE ORDER DETAILS"),IF('Supply requests'!$O191="","",'Supply requests'!$O191),"")</f>
        <v/>
      </c>
      <c r="P191" s="25">
        <f>IF(OR('Supply requests'!$G191="TO REVIEW",'Supply requests'!$G191="URGENT — REVIEW",'Supply requests'!$G191="IN REVIEW",'Supply requests'!$G191="COMPLETE ORDER DETAILS"),IF('Supply requests'!$P191="","",'Supply requests'!$P191),"")</f>
        <v/>
      </c>
      <c r="Q191" s="20">
        <f>IF(OR('Supply requests'!$G191="TO REVIEW",'Supply requests'!$G191="URGENT — REVIEW",'Supply requests'!$G191="IN REVIEW",'Supply requests'!$G191="COMPLETE ORDER DETAILS"),IF('Supply requests'!$Q191="","",'Supply requests'!$Q191),"")</f>
        <v/>
      </c>
      <c r="R191" s="20">
        <f>IF(OR('Supply requests'!$G191="TO REVIEW",'Supply requests'!$G191="URGENT — REVIEW",'Supply requests'!$G191="IN REVIEW",'Supply requests'!$G191="COMPLETE ORDER DETAILS"),IF('Supply requests'!$R191="","",'Supply requests'!$R191),"")</f>
        <v/>
      </c>
      <c r="S191" s="20">
        <f>IF(OR('Supply requests'!$G191="TO REVIEW",'Supply requests'!$G191="URGENT — REVIEW",'Supply requests'!$G191="IN REVIEW",'Supply requests'!$G191="COMPLETE ORDER DETAILS"),IF('Supply requests'!$S191="","",'Supply requests'!$S191),"")</f>
        <v/>
      </c>
    </row>
    <row r="192">
      <c r="A192" s="20">
        <f>IF(OR('Supply requests'!$G192="TO REVIEW",'Supply requests'!$G192="URGENT — REVIEW",'Supply requests'!$G192="IN REVIEW",'Supply requests'!$G192="COMPLETE ORDER DETAILS"),IF('Supply requests'!$A192="","",'Supply requests'!$A192),"")</f>
        <v/>
      </c>
      <c r="B192" s="25">
        <f>IF(OR('Supply requests'!$G192="TO REVIEW",'Supply requests'!$G192="URGENT — REVIEW",'Supply requests'!$G192="IN REVIEW",'Supply requests'!$G192="COMPLETE ORDER DETAILS"),IF('Supply requests'!$B192="","",'Supply requests'!$B192),"")</f>
        <v/>
      </c>
      <c r="C192" s="20">
        <f>IF(OR('Supply requests'!$G192="TO REVIEW",'Supply requests'!$G192="URGENT — REVIEW",'Supply requests'!$G192="IN REVIEW",'Supply requests'!$G192="COMPLETE ORDER DETAILS"),IF('Supply requests'!$C192="","",'Supply requests'!$C192),"")</f>
        <v/>
      </c>
      <c r="D192" s="20">
        <f>IF(OR('Supply requests'!$G192="TO REVIEW",'Supply requests'!$G192="URGENT — REVIEW",'Supply requests'!$G192="IN REVIEW",'Supply requests'!$G192="COMPLETE ORDER DETAILS"),IF('Supply requests'!$D192="","",'Supply requests'!$D192),"")</f>
        <v/>
      </c>
      <c r="E192" s="20">
        <f>IF(OR('Supply requests'!$G192="TO REVIEW",'Supply requests'!$G192="URGENT — REVIEW",'Supply requests'!$G192="IN REVIEW",'Supply requests'!$G192="COMPLETE ORDER DETAILS"),IF('Supply requests'!$E192="","",'Supply requests'!$E192),"")</f>
        <v/>
      </c>
      <c r="F192" s="20">
        <f>IF(OR('Supply requests'!$G192="TO REVIEW",'Supply requests'!$G192="URGENT — REVIEW",'Supply requests'!$G192="IN REVIEW",'Supply requests'!$G192="COMPLETE ORDER DETAILS"),IF('Supply requests'!$F192="","",'Supply requests'!$F192),"")</f>
        <v/>
      </c>
      <c r="G192" s="20">
        <f>IF(OR('Supply requests'!$G192="TO REVIEW",'Supply requests'!$G192="URGENT — REVIEW",'Supply requests'!$G192="IN REVIEW",'Supply requests'!$G192="COMPLETE ORDER DETAILS"),IF('Supply requests'!$G192="","",'Supply requests'!$G192),"")</f>
        <v/>
      </c>
      <c r="H192" s="20">
        <f>IF(OR('Supply requests'!$G192="TO REVIEW",'Supply requests'!$G192="URGENT — REVIEW",'Supply requests'!$G192="IN REVIEW",'Supply requests'!$G192="COMPLETE ORDER DETAILS"),IF('Supply requests'!$H192="","",'Supply requests'!$H192),"")</f>
        <v/>
      </c>
      <c r="I192" s="20">
        <f>IF(OR('Supply requests'!$G192="TO REVIEW",'Supply requests'!$G192="URGENT — REVIEW",'Supply requests'!$G192="IN REVIEW",'Supply requests'!$G192="COMPLETE ORDER DETAILS"),IF('Supply requests'!$I192="","",'Supply requests'!$I192),"")</f>
        <v/>
      </c>
      <c r="J192" s="20">
        <f>IF(OR('Supply requests'!$G192="TO REVIEW",'Supply requests'!$G192="URGENT — REVIEW",'Supply requests'!$G192="IN REVIEW",'Supply requests'!$G192="COMPLETE ORDER DETAILS"),IF('Supply requests'!$J192="","",'Supply requests'!$J192),"")</f>
        <v/>
      </c>
      <c r="K192" s="20">
        <f>IF(OR('Supply requests'!$G192="TO REVIEW",'Supply requests'!$G192="URGENT — REVIEW",'Supply requests'!$G192="IN REVIEW",'Supply requests'!$G192="COMPLETE ORDER DETAILS"),IF('Supply requests'!$K192="","",'Supply requests'!$K192),"")</f>
        <v/>
      </c>
      <c r="L192" s="20">
        <f>IF(OR('Supply requests'!$G192="TO REVIEW",'Supply requests'!$G192="URGENT — REVIEW",'Supply requests'!$G192="IN REVIEW",'Supply requests'!$G192="COMPLETE ORDER DETAILS"),IF('Supply requests'!$L192="","",'Supply requests'!$L192),"")</f>
        <v/>
      </c>
      <c r="M192" s="20">
        <f>IF(OR('Supply requests'!$G192="TO REVIEW",'Supply requests'!$G192="URGENT — REVIEW",'Supply requests'!$G192="IN REVIEW",'Supply requests'!$G192="COMPLETE ORDER DETAILS"),IF('Supply requests'!$M192="","",'Supply requests'!$M192),"")</f>
        <v/>
      </c>
      <c r="N192" s="20">
        <f>IF(OR('Supply requests'!$G192="TO REVIEW",'Supply requests'!$G192="URGENT — REVIEW",'Supply requests'!$G192="IN REVIEW",'Supply requests'!$G192="COMPLETE ORDER DETAILS"),IF('Supply requests'!$N192="","",'Supply requests'!$N192),"")</f>
        <v/>
      </c>
      <c r="O192" s="20">
        <f>IF(OR('Supply requests'!$G192="TO REVIEW",'Supply requests'!$G192="URGENT — REVIEW",'Supply requests'!$G192="IN REVIEW",'Supply requests'!$G192="COMPLETE ORDER DETAILS"),IF('Supply requests'!$O192="","",'Supply requests'!$O192),"")</f>
        <v/>
      </c>
      <c r="P192" s="25">
        <f>IF(OR('Supply requests'!$G192="TO REVIEW",'Supply requests'!$G192="URGENT — REVIEW",'Supply requests'!$G192="IN REVIEW",'Supply requests'!$G192="COMPLETE ORDER DETAILS"),IF('Supply requests'!$P192="","",'Supply requests'!$P192),"")</f>
        <v/>
      </c>
      <c r="Q192" s="20">
        <f>IF(OR('Supply requests'!$G192="TO REVIEW",'Supply requests'!$G192="URGENT — REVIEW",'Supply requests'!$G192="IN REVIEW",'Supply requests'!$G192="COMPLETE ORDER DETAILS"),IF('Supply requests'!$Q192="","",'Supply requests'!$Q192),"")</f>
        <v/>
      </c>
      <c r="R192" s="20">
        <f>IF(OR('Supply requests'!$G192="TO REVIEW",'Supply requests'!$G192="URGENT — REVIEW",'Supply requests'!$G192="IN REVIEW",'Supply requests'!$G192="COMPLETE ORDER DETAILS"),IF('Supply requests'!$R192="","",'Supply requests'!$R192),"")</f>
        <v/>
      </c>
      <c r="S192" s="20">
        <f>IF(OR('Supply requests'!$G192="TO REVIEW",'Supply requests'!$G192="URGENT — REVIEW",'Supply requests'!$G192="IN REVIEW",'Supply requests'!$G192="COMPLETE ORDER DETAILS"),IF('Supply requests'!$S192="","",'Supply requests'!$S192),"")</f>
        <v/>
      </c>
    </row>
    <row r="193">
      <c r="A193" s="20">
        <f>IF(OR('Supply requests'!$G193="TO REVIEW",'Supply requests'!$G193="URGENT — REVIEW",'Supply requests'!$G193="IN REVIEW",'Supply requests'!$G193="COMPLETE ORDER DETAILS"),IF('Supply requests'!$A193="","",'Supply requests'!$A193),"")</f>
        <v/>
      </c>
      <c r="B193" s="25">
        <f>IF(OR('Supply requests'!$G193="TO REVIEW",'Supply requests'!$G193="URGENT — REVIEW",'Supply requests'!$G193="IN REVIEW",'Supply requests'!$G193="COMPLETE ORDER DETAILS"),IF('Supply requests'!$B193="","",'Supply requests'!$B193),"")</f>
        <v/>
      </c>
      <c r="C193" s="20">
        <f>IF(OR('Supply requests'!$G193="TO REVIEW",'Supply requests'!$G193="URGENT — REVIEW",'Supply requests'!$G193="IN REVIEW",'Supply requests'!$G193="COMPLETE ORDER DETAILS"),IF('Supply requests'!$C193="","",'Supply requests'!$C193),"")</f>
        <v/>
      </c>
      <c r="D193" s="20">
        <f>IF(OR('Supply requests'!$G193="TO REVIEW",'Supply requests'!$G193="URGENT — REVIEW",'Supply requests'!$G193="IN REVIEW",'Supply requests'!$G193="COMPLETE ORDER DETAILS"),IF('Supply requests'!$D193="","",'Supply requests'!$D193),"")</f>
        <v/>
      </c>
      <c r="E193" s="20">
        <f>IF(OR('Supply requests'!$G193="TO REVIEW",'Supply requests'!$G193="URGENT — REVIEW",'Supply requests'!$G193="IN REVIEW",'Supply requests'!$G193="COMPLETE ORDER DETAILS"),IF('Supply requests'!$E193="","",'Supply requests'!$E193),"")</f>
        <v/>
      </c>
      <c r="F193" s="20">
        <f>IF(OR('Supply requests'!$G193="TO REVIEW",'Supply requests'!$G193="URGENT — REVIEW",'Supply requests'!$G193="IN REVIEW",'Supply requests'!$G193="COMPLETE ORDER DETAILS"),IF('Supply requests'!$F193="","",'Supply requests'!$F193),"")</f>
        <v/>
      </c>
      <c r="G193" s="20">
        <f>IF(OR('Supply requests'!$G193="TO REVIEW",'Supply requests'!$G193="URGENT — REVIEW",'Supply requests'!$G193="IN REVIEW",'Supply requests'!$G193="COMPLETE ORDER DETAILS"),IF('Supply requests'!$G193="","",'Supply requests'!$G193),"")</f>
        <v/>
      </c>
      <c r="H193" s="20">
        <f>IF(OR('Supply requests'!$G193="TO REVIEW",'Supply requests'!$G193="URGENT — REVIEW",'Supply requests'!$G193="IN REVIEW",'Supply requests'!$G193="COMPLETE ORDER DETAILS"),IF('Supply requests'!$H193="","",'Supply requests'!$H193),"")</f>
        <v/>
      </c>
      <c r="I193" s="20">
        <f>IF(OR('Supply requests'!$G193="TO REVIEW",'Supply requests'!$G193="URGENT — REVIEW",'Supply requests'!$G193="IN REVIEW",'Supply requests'!$G193="COMPLETE ORDER DETAILS"),IF('Supply requests'!$I193="","",'Supply requests'!$I193),"")</f>
        <v/>
      </c>
      <c r="J193" s="20">
        <f>IF(OR('Supply requests'!$G193="TO REVIEW",'Supply requests'!$G193="URGENT — REVIEW",'Supply requests'!$G193="IN REVIEW",'Supply requests'!$G193="COMPLETE ORDER DETAILS"),IF('Supply requests'!$J193="","",'Supply requests'!$J193),"")</f>
        <v/>
      </c>
      <c r="K193" s="20">
        <f>IF(OR('Supply requests'!$G193="TO REVIEW",'Supply requests'!$G193="URGENT — REVIEW",'Supply requests'!$G193="IN REVIEW",'Supply requests'!$G193="COMPLETE ORDER DETAILS"),IF('Supply requests'!$K193="","",'Supply requests'!$K193),"")</f>
        <v/>
      </c>
      <c r="L193" s="20">
        <f>IF(OR('Supply requests'!$G193="TO REVIEW",'Supply requests'!$G193="URGENT — REVIEW",'Supply requests'!$G193="IN REVIEW",'Supply requests'!$G193="COMPLETE ORDER DETAILS"),IF('Supply requests'!$L193="","",'Supply requests'!$L193),"")</f>
        <v/>
      </c>
      <c r="M193" s="20">
        <f>IF(OR('Supply requests'!$G193="TO REVIEW",'Supply requests'!$G193="URGENT — REVIEW",'Supply requests'!$G193="IN REVIEW",'Supply requests'!$G193="COMPLETE ORDER DETAILS"),IF('Supply requests'!$M193="","",'Supply requests'!$M193),"")</f>
        <v/>
      </c>
      <c r="N193" s="20">
        <f>IF(OR('Supply requests'!$G193="TO REVIEW",'Supply requests'!$G193="URGENT — REVIEW",'Supply requests'!$G193="IN REVIEW",'Supply requests'!$G193="COMPLETE ORDER DETAILS"),IF('Supply requests'!$N193="","",'Supply requests'!$N193),"")</f>
        <v/>
      </c>
      <c r="O193" s="20">
        <f>IF(OR('Supply requests'!$G193="TO REVIEW",'Supply requests'!$G193="URGENT — REVIEW",'Supply requests'!$G193="IN REVIEW",'Supply requests'!$G193="COMPLETE ORDER DETAILS"),IF('Supply requests'!$O193="","",'Supply requests'!$O193),"")</f>
        <v/>
      </c>
      <c r="P193" s="25">
        <f>IF(OR('Supply requests'!$G193="TO REVIEW",'Supply requests'!$G193="URGENT — REVIEW",'Supply requests'!$G193="IN REVIEW",'Supply requests'!$G193="COMPLETE ORDER DETAILS"),IF('Supply requests'!$P193="","",'Supply requests'!$P193),"")</f>
        <v/>
      </c>
      <c r="Q193" s="20">
        <f>IF(OR('Supply requests'!$G193="TO REVIEW",'Supply requests'!$G193="URGENT — REVIEW",'Supply requests'!$G193="IN REVIEW",'Supply requests'!$G193="COMPLETE ORDER DETAILS"),IF('Supply requests'!$Q193="","",'Supply requests'!$Q193),"")</f>
        <v/>
      </c>
      <c r="R193" s="20">
        <f>IF(OR('Supply requests'!$G193="TO REVIEW",'Supply requests'!$G193="URGENT — REVIEW",'Supply requests'!$G193="IN REVIEW",'Supply requests'!$G193="COMPLETE ORDER DETAILS"),IF('Supply requests'!$R193="","",'Supply requests'!$R193),"")</f>
        <v/>
      </c>
      <c r="S193" s="20">
        <f>IF(OR('Supply requests'!$G193="TO REVIEW",'Supply requests'!$G193="URGENT — REVIEW",'Supply requests'!$G193="IN REVIEW",'Supply requests'!$G193="COMPLETE ORDER DETAILS"),IF('Supply requests'!$S193="","",'Supply requests'!$S193),"")</f>
        <v/>
      </c>
    </row>
    <row r="194">
      <c r="A194" s="20">
        <f>IF(OR('Supply requests'!$G194="TO REVIEW",'Supply requests'!$G194="URGENT — REVIEW",'Supply requests'!$G194="IN REVIEW",'Supply requests'!$G194="COMPLETE ORDER DETAILS"),IF('Supply requests'!$A194="","",'Supply requests'!$A194),"")</f>
        <v/>
      </c>
      <c r="B194" s="25">
        <f>IF(OR('Supply requests'!$G194="TO REVIEW",'Supply requests'!$G194="URGENT — REVIEW",'Supply requests'!$G194="IN REVIEW",'Supply requests'!$G194="COMPLETE ORDER DETAILS"),IF('Supply requests'!$B194="","",'Supply requests'!$B194),"")</f>
        <v/>
      </c>
      <c r="C194" s="20">
        <f>IF(OR('Supply requests'!$G194="TO REVIEW",'Supply requests'!$G194="URGENT — REVIEW",'Supply requests'!$G194="IN REVIEW",'Supply requests'!$G194="COMPLETE ORDER DETAILS"),IF('Supply requests'!$C194="","",'Supply requests'!$C194),"")</f>
        <v/>
      </c>
      <c r="D194" s="20">
        <f>IF(OR('Supply requests'!$G194="TO REVIEW",'Supply requests'!$G194="URGENT — REVIEW",'Supply requests'!$G194="IN REVIEW",'Supply requests'!$G194="COMPLETE ORDER DETAILS"),IF('Supply requests'!$D194="","",'Supply requests'!$D194),"")</f>
        <v/>
      </c>
      <c r="E194" s="20">
        <f>IF(OR('Supply requests'!$G194="TO REVIEW",'Supply requests'!$G194="URGENT — REVIEW",'Supply requests'!$G194="IN REVIEW",'Supply requests'!$G194="COMPLETE ORDER DETAILS"),IF('Supply requests'!$E194="","",'Supply requests'!$E194),"")</f>
        <v/>
      </c>
      <c r="F194" s="20">
        <f>IF(OR('Supply requests'!$G194="TO REVIEW",'Supply requests'!$G194="URGENT — REVIEW",'Supply requests'!$G194="IN REVIEW",'Supply requests'!$G194="COMPLETE ORDER DETAILS"),IF('Supply requests'!$F194="","",'Supply requests'!$F194),"")</f>
        <v/>
      </c>
      <c r="G194" s="20">
        <f>IF(OR('Supply requests'!$G194="TO REVIEW",'Supply requests'!$G194="URGENT — REVIEW",'Supply requests'!$G194="IN REVIEW",'Supply requests'!$G194="COMPLETE ORDER DETAILS"),IF('Supply requests'!$G194="","",'Supply requests'!$G194),"")</f>
        <v/>
      </c>
      <c r="H194" s="20">
        <f>IF(OR('Supply requests'!$G194="TO REVIEW",'Supply requests'!$G194="URGENT — REVIEW",'Supply requests'!$G194="IN REVIEW",'Supply requests'!$G194="COMPLETE ORDER DETAILS"),IF('Supply requests'!$H194="","",'Supply requests'!$H194),"")</f>
        <v/>
      </c>
      <c r="I194" s="20">
        <f>IF(OR('Supply requests'!$G194="TO REVIEW",'Supply requests'!$G194="URGENT — REVIEW",'Supply requests'!$G194="IN REVIEW",'Supply requests'!$G194="COMPLETE ORDER DETAILS"),IF('Supply requests'!$I194="","",'Supply requests'!$I194),"")</f>
        <v/>
      </c>
      <c r="J194" s="20">
        <f>IF(OR('Supply requests'!$G194="TO REVIEW",'Supply requests'!$G194="URGENT — REVIEW",'Supply requests'!$G194="IN REVIEW",'Supply requests'!$G194="COMPLETE ORDER DETAILS"),IF('Supply requests'!$J194="","",'Supply requests'!$J194),"")</f>
        <v/>
      </c>
      <c r="K194" s="20">
        <f>IF(OR('Supply requests'!$G194="TO REVIEW",'Supply requests'!$G194="URGENT — REVIEW",'Supply requests'!$G194="IN REVIEW",'Supply requests'!$G194="COMPLETE ORDER DETAILS"),IF('Supply requests'!$K194="","",'Supply requests'!$K194),"")</f>
        <v/>
      </c>
      <c r="L194" s="20">
        <f>IF(OR('Supply requests'!$G194="TO REVIEW",'Supply requests'!$G194="URGENT — REVIEW",'Supply requests'!$G194="IN REVIEW",'Supply requests'!$G194="COMPLETE ORDER DETAILS"),IF('Supply requests'!$L194="","",'Supply requests'!$L194),"")</f>
        <v/>
      </c>
      <c r="M194" s="20">
        <f>IF(OR('Supply requests'!$G194="TO REVIEW",'Supply requests'!$G194="URGENT — REVIEW",'Supply requests'!$G194="IN REVIEW",'Supply requests'!$G194="COMPLETE ORDER DETAILS"),IF('Supply requests'!$M194="","",'Supply requests'!$M194),"")</f>
        <v/>
      </c>
      <c r="N194" s="20">
        <f>IF(OR('Supply requests'!$G194="TO REVIEW",'Supply requests'!$G194="URGENT — REVIEW",'Supply requests'!$G194="IN REVIEW",'Supply requests'!$G194="COMPLETE ORDER DETAILS"),IF('Supply requests'!$N194="","",'Supply requests'!$N194),"")</f>
        <v/>
      </c>
      <c r="O194" s="20">
        <f>IF(OR('Supply requests'!$G194="TO REVIEW",'Supply requests'!$G194="URGENT — REVIEW",'Supply requests'!$G194="IN REVIEW",'Supply requests'!$G194="COMPLETE ORDER DETAILS"),IF('Supply requests'!$O194="","",'Supply requests'!$O194),"")</f>
        <v/>
      </c>
      <c r="P194" s="25">
        <f>IF(OR('Supply requests'!$G194="TO REVIEW",'Supply requests'!$G194="URGENT — REVIEW",'Supply requests'!$G194="IN REVIEW",'Supply requests'!$G194="COMPLETE ORDER DETAILS"),IF('Supply requests'!$P194="","",'Supply requests'!$P194),"")</f>
        <v/>
      </c>
      <c r="Q194" s="20">
        <f>IF(OR('Supply requests'!$G194="TO REVIEW",'Supply requests'!$G194="URGENT — REVIEW",'Supply requests'!$G194="IN REVIEW",'Supply requests'!$G194="COMPLETE ORDER DETAILS"),IF('Supply requests'!$Q194="","",'Supply requests'!$Q194),"")</f>
        <v/>
      </c>
      <c r="R194" s="20">
        <f>IF(OR('Supply requests'!$G194="TO REVIEW",'Supply requests'!$G194="URGENT — REVIEW",'Supply requests'!$G194="IN REVIEW",'Supply requests'!$G194="COMPLETE ORDER DETAILS"),IF('Supply requests'!$R194="","",'Supply requests'!$R194),"")</f>
        <v/>
      </c>
      <c r="S194" s="20">
        <f>IF(OR('Supply requests'!$G194="TO REVIEW",'Supply requests'!$G194="URGENT — REVIEW",'Supply requests'!$G194="IN REVIEW",'Supply requests'!$G194="COMPLETE ORDER DETAILS"),IF('Supply requests'!$S194="","",'Supply requests'!$S194),"")</f>
        <v/>
      </c>
    </row>
    <row r="195">
      <c r="A195" s="20">
        <f>IF(OR('Supply requests'!$G195="TO REVIEW",'Supply requests'!$G195="URGENT — REVIEW",'Supply requests'!$G195="IN REVIEW",'Supply requests'!$G195="COMPLETE ORDER DETAILS"),IF('Supply requests'!$A195="","",'Supply requests'!$A195),"")</f>
        <v/>
      </c>
      <c r="B195" s="25">
        <f>IF(OR('Supply requests'!$G195="TO REVIEW",'Supply requests'!$G195="URGENT — REVIEW",'Supply requests'!$G195="IN REVIEW",'Supply requests'!$G195="COMPLETE ORDER DETAILS"),IF('Supply requests'!$B195="","",'Supply requests'!$B195),"")</f>
        <v/>
      </c>
      <c r="C195" s="20">
        <f>IF(OR('Supply requests'!$G195="TO REVIEW",'Supply requests'!$G195="URGENT — REVIEW",'Supply requests'!$G195="IN REVIEW",'Supply requests'!$G195="COMPLETE ORDER DETAILS"),IF('Supply requests'!$C195="","",'Supply requests'!$C195),"")</f>
        <v/>
      </c>
      <c r="D195" s="20">
        <f>IF(OR('Supply requests'!$G195="TO REVIEW",'Supply requests'!$G195="URGENT — REVIEW",'Supply requests'!$G195="IN REVIEW",'Supply requests'!$G195="COMPLETE ORDER DETAILS"),IF('Supply requests'!$D195="","",'Supply requests'!$D195),"")</f>
        <v/>
      </c>
      <c r="E195" s="20">
        <f>IF(OR('Supply requests'!$G195="TO REVIEW",'Supply requests'!$G195="URGENT — REVIEW",'Supply requests'!$G195="IN REVIEW",'Supply requests'!$G195="COMPLETE ORDER DETAILS"),IF('Supply requests'!$E195="","",'Supply requests'!$E195),"")</f>
        <v/>
      </c>
      <c r="F195" s="20">
        <f>IF(OR('Supply requests'!$G195="TO REVIEW",'Supply requests'!$G195="URGENT — REVIEW",'Supply requests'!$G195="IN REVIEW",'Supply requests'!$G195="COMPLETE ORDER DETAILS"),IF('Supply requests'!$F195="","",'Supply requests'!$F195),"")</f>
        <v/>
      </c>
      <c r="G195" s="20">
        <f>IF(OR('Supply requests'!$G195="TO REVIEW",'Supply requests'!$G195="URGENT — REVIEW",'Supply requests'!$G195="IN REVIEW",'Supply requests'!$G195="COMPLETE ORDER DETAILS"),IF('Supply requests'!$G195="","",'Supply requests'!$G195),"")</f>
        <v/>
      </c>
      <c r="H195" s="20">
        <f>IF(OR('Supply requests'!$G195="TO REVIEW",'Supply requests'!$G195="URGENT — REVIEW",'Supply requests'!$G195="IN REVIEW",'Supply requests'!$G195="COMPLETE ORDER DETAILS"),IF('Supply requests'!$H195="","",'Supply requests'!$H195),"")</f>
        <v/>
      </c>
      <c r="I195" s="20">
        <f>IF(OR('Supply requests'!$G195="TO REVIEW",'Supply requests'!$G195="URGENT — REVIEW",'Supply requests'!$G195="IN REVIEW",'Supply requests'!$G195="COMPLETE ORDER DETAILS"),IF('Supply requests'!$I195="","",'Supply requests'!$I195),"")</f>
        <v/>
      </c>
      <c r="J195" s="20">
        <f>IF(OR('Supply requests'!$G195="TO REVIEW",'Supply requests'!$G195="URGENT — REVIEW",'Supply requests'!$G195="IN REVIEW",'Supply requests'!$G195="COMPLETE ORDER DETAILS"),IF('Supply requests'!$J195="","",'Supply requests'!$J195),"")</f>
        <v/>
      </c>
      <c r="K195" s="20">
        <f>IF(OR('Supply requests'!$G195="TO REVIEW",'Supply requests'!$G195="URGENT — REVIEW",'Supply requests'!$G195="IN REVIEW",'Supply requests'!$G195="COMPLETE ORDER DETAILS"),IF('Supply requests'!$K195="","",'Supply requests'!$K195),"")</f>
        <v/>
      </c>
      <c r="L195" s="20">
        <f>IF(OR('Supply requests'!$G195="TO REVIEW",'Supply requests'!$G195="URGENT — REVIEW",'Supply requests'!$G195="IN REVIEW",'Supply requests'!$G195="COMPLETE ORDER DETAILS"),IF('Supply requests'!$L195="","",'Supply requests'!$L195),"")</f>
        <v/>
      </c>
      <c r="M195" s="20">
        <f>IF(OR('Supply requests'!$G195="TO REVIEW",'Supply requests'!$G195="URGENT — REVIEW",'Supply requests'!$G195="IN REVIEW",'Supply requests'!$G195="COMPLETE ORDER DETAILS"),IF('Supply requests'!$M195="","",'Supply requests'!$M195),"")</f>
        <v/>
      </c>
      <c r="N195" s="20">
        <f>IF(OR('Supply requests'!$G195="TO REVIEW",'Supply requests'!$G195="URGENT — REVIEW",'Supply requests'!$G195="IN REVIEW",'Supply requests'!$G195="COMPLETE ORDER DETAILS"),IF('Supply requests'!$N195="","",'Supply requests'!$N195),"")</f>
        <v/>
      </c>
      <c r="O195" s="20">
        <f>IF(OR('Supply requests'!$G195="TO REVIEW",'Supply requests'!$G195="URGENT — REVIEW",'Supply requests'!$G195="IN REVIEW",'Supply requests'!$G195="COMPLETE ORDER DETAILS"),IF('Supply requests'!$O195="","",'Supply requests'!$O195),"")</f>
        <v/>
      </c>
      <c r="P195" s="25">
        <f>IF(OR('Supply requests'!$G195="TO REVIEW",'Supply requests'!$G195="URGENT — REVIEW",'Supply requests'!$G195="IN REVIEW",'Supply requests'!$G195="COMPLETE ORDER DETAILS"),IF('Supply requests'!$P195="","",'Supply requests'!$P195),"")</f>
        <v/>
      </c>
      <c r="Q195" s="20">
        <f>IF(OR('Supply requests'!$G195="TO REVIEW",'Supply requests'!$G195="URGENT — REVIEW",'Supply requests'!$G195="IN REVIEW",'Supply requests'!$G195="COMPLETE ORDER DETAILS"),IF('Supply requests'!$Q195="","",'Supply requests'!$Q195),"")</f>
        <v/>
      </c>
      <c r="R195" s="20">
        <f>IF(OR('Supply requests'!$G195="TO REVIEW",'Supply requests'!$G195="URGENT — REVIEW",'Supply requests'!$G195="IN REVIEW",'Supply requests'!$G195="COMPLETE ORDER DETAILS"),IF('Supply requests'!$R195="","",'Supply requests'!$R195),"")</f>
        <v/>
      </c>
      <c r="S195" s="20">
        <f>IF(OR('Supply requests'!$G195="TO REVIEW",'Supply requests'!$G195="URGENT — REVIEW",'Supply requests'!$G195="IN REVIEW",'Supply requests'!$G195="COMPLETE ORDER DETAILS"),IF('Supply requests'!$S195="","",'Supply requests'!$S195),"")</f>
        <v/>
      </c>
    </row>
    <row r="196">
      <c r="A196" s="20">
        <f>IF(OR('Supply requests'!$G196="TO REVIEW",'Supply requests'!$G196="URGENT — REVIEW",'Supply requests'!$G196="IN REVIEW",'Supply requests'!$G196="COMPLETE ORDER DETAILS"),IF('Supply requests'!$A196="","",'Supply requests'!$A196),"")</f>
        <v/>
      </c>
      <c r="B196" s="25">
        <f>IF(OR('Supply requests'!$G196="TO REVIEW",'Supply requests'!$G196="URGENT — REVIEW",'Supply requests'!$G196="IN REVIEW",'Supply requests'!$G196="COMPLETE ORDER DETAILS"),IF('Supply requests'!$B196="","",'Supply requests'!$B196),"")</f>
        <v/>
      </c>
      <c r="C196" s="20">
        <f>IF(OR('Supply requests'!$G196="TO REVIEW",'Supply requests'!$G196="URGENT — REVIEW",'Supply requests'!$G196="IN REVIEW",'Supply requests'!$G196="COMPLETE ORDER DETAILS"),IF('Supply requests'!$C196="","",'Supply requests'!$C196),"")</f>
        <v/>
      </c>
      <c r="D196" s="20">
        <f>IF(OR('Supply requests'!$G196="TO REVIEW",'Supply requests'!$G196="URGENT — REVIEW",'Supply requests'!$G196="IN REVIEW",'Supply requests'!$G196="COMPLETE ORDER DETAILS"),IF('Supply requests'!$D196="","",'Supply requests'!$D196),"")</f>
        <v/>
      </c>
      <c r="E196" s="20">
        <f>IF(OR('Supply requests'!$G196="TO REVIEW",'Supply requests'!$G196="URGENT — REVIEW",'Supply requests'!$G196="IN REVIEW",'Supply requests'!$G196="COMPLETE ORDER DETAILS"),IF('Supply requests'!$E196="","",'Supply requests'!$E196),"")</f>
        <v/>
      </c>
      <c r="F196" s="20">
        <f>IF(OR('Supply requests'!$G196="TO REVIEW",'Supply requests'!$G196="URGENT — REVIEW",'Supply requests'!$G196="IN REVIEW",'Supply requests'!$G196="COMPLETE ORDER DETAILS"),IF('Supply requests'!$F196="","",'Supply requests'!$F196),"")</f>
        <v/>
      </c>
      <c r="G196" s="20">
        <f>IF(OR('Supply requests'!$G196="TO REVIEW",'Supply requests'!$G196="URGENT — REVIEW",'Supply requests'!$G196="IN REVIEW",'Supply requests'!$G196="COMPLETE ORDER DETAILS"),IF('Supply requests'!$G196="","",'Supply requests'!$G196),"")</f>
        <v/>
      </c>
      <c r="H196" s="20">
        <f>IF(OR('Supply requests'!$G196="TO REVIEW",'Supply requests'!$G196="URGENT — REVIEW",'Supply requests'!$G196="IN REVIEW",'Supply requests'!$G196="COMPLETE ORDER DETAILS"),IF('Supply requests'!$H196="","",'Supply requests'!$H196),"")</f>
        <v/>
      </c>
      <c r="I196" s="20">
        <f>IF(OR('Supply requests'!$G196="TO REVIEW",'Supply requests'!$G196="URGENT — REVIEW",'Supply requests'!$G196="IN REVIEW",'Supply requests'!$G196="COMPLETE ORDER DETAILS"),IF('Supply requests'!$I196="","",'Supply requests'!$I196),"")</f>
        <v/>
      </c>
      <c r="J196" s="20">
        <f>IF(OR('Supply requests'!$G196="TO REVIEW",'Supply requests'!$G196="URGENT — REVIEW",'Supply requests'!$G196="IN REVIEW",'Supply requests'!$G196="COMPLETE ORDER DETAILS"),IF('Supply requests'!$J196="","",'Supply requests'!$J196),"")</f>
        <v/>
      </c>
      <c r="K196" s="20">
        <f>IF(OR('Supply requests'!$G196="TO REVIEW",'Supply requests'!$G196="URGENT — REVIEW",'Supply requests'!$G196="IN REVIEW",'Supply requests'!$G196="COMPLETE ORDER DETAILS"),IF('Supply requests'!$K196="","",'Supply requests'!$K196),"")</f>
        <v/>
      </c>
      <c r="L196" s="20">
        <f>IF(OR('Supply requests'!$G196="TO REVIEW",'Supply requests'!$G196="URGENT — REVIEW",'Supply requests'!$G196="IN REVIEW",'Supply requests'!$G196="COMPLETE ORDER DETAILS"),IF('Supply requests'!$L196="","",'Supply requests'!$L196),"")</f>
        <v/>
      </c>
      <c r="M196" s="20">
        <f>IF(OR('Supply requests'!$G196="TO REVIEW",'Supply requests'!$G196="URGENT — REVIEW",'Supply requests'!$G196="IN REVIEW",'Supply requests'!$G196="COMPLETE ORDER DETAILS"),IF('Supply requests'!$M196="","",'Supply requests'!$M196),"")</f>
        <v/>
      </c>
      <c r="N196" s="20">
        <f>IF(OR('Supply requests'!$G196="TO REVIEW",'Supply requests'!$G196="URGENT — REVIEW",'Supply requests'!$G196="IN REVIEW",'Supply requests'!$G196="COMPLETE ORDER DETAILS"),IF('Supply requests'!$N196="","",'Supply requests'!$N196),"")</f>
        <v/>
      </c>
      <c r="O196" s="20">
        <f>IF(OR('Supply requests'!$G196="TO REVIEW",'Supply requests'!$G196="URGENT — REVIEW",'Supply requests'!$G196="IN REVIEW",'Supply requests'!$G196="COMPLETE ORDER DETAILS"),IF('Supply requests'!$O196="","",'Supply requests'!$O196),"")</f>
        <v/>
      </c>
      <c r="P196" s="25">
        <f>IF(OR('Supply requests'!$G196="TO REVIEW",'Supply requests'!$G196="URGENT — REVIEW",'Supply requests'!$G196="IN REVIEW",'Supply requests'!$G196="COMPLETE ORDER DETAILS"),IF('Supply requests'!$P196="","",'Supply requests'!$P196),"")</f>
        <v/>
      </c>
      <c r="Q196" s="20">
        <f>IF(OR('Supply requests'!$G196="TO REVIEW",'Supply requests'!$G196="URGENT — REVIEW",'Supply requests'!$G196="IN REVIEW",'Supply requests'!$G196="COMPLETE ORDER DETAILS"),IF('Supply requests'!$Q196="","",'Supply requests'!$Q196),"")</f>
        <v/>
      </c>
      <c r="R196" s="20">
        <f>IF(OR('Supply requests'!$G196="TO REVIEW",'Supply requests'!$G196="URGENT — REVIEW",'Supply requests'!$G196="IN REVIEW",'Supply requests'!$G196="COMPLETE ORDER DETAILS"),IF('Supply requests'!$R196="","",'Supply requests'!$R196),"")</f>
        <v/>
      </c>
      <c r="S196" s="20">
        <f>IF(OR('Supply requests'!$G196="TO REVIEW",'Supply requests'!$G196="URGENT — REVIEW",'Supply requests'!$G196="IN REVIEW",'Supply requests'!$G196="COMPLETE ORDER DETAILS"),IF('Supply requests'!$S196="","",'Supply requests'!$S196),"")</f>
        <v/>
      </c>
    </row>
    <row r="197">
      <c r="A197" s="20">
        <f>IF(OR('Supply requests'!$G197="TO REVIEW",'Supply requests'!$G197="URGENT — REVIEW",'Supply requests'!$G197="IN REVIEW",'Supply requests'!$G197="COMPLETE ORDER DETAILS"),IF('Supply requests'!$A197="","",'Supply requests'!$A197),"")</f>
        <v/>
      </c>
      <c r="B197" s="25">
        <f>IF(OR('Supply requests'!$G197="TO REVIEW",'Supply requests'!$G197="URGENT — REVIEW",'Supply requests'!$G197="IN REVIEW",'Supply requests'!$G197="COMPLETE ORDER DETAILS"),IF('Supply requests'!$B197="","",'Supply requests'!$B197),"")</f>
        <v/>
      </c>
      <c r="C197" s="20">
        <f>IF(OR('Supply requests'!$G197="TO REVIEW",'Supply requests'!$G197="URGENT — REVIEW",'Supply requests'!$G197="IN REVIEW",'Supply requests'!$G197="COMPLETE ORDER DETAILS"),IF('Supply requests'!$C197="","",'Supply requests'!$C197),"")</f>
        <v/>
      </c>
      <c r="D197" s="20">
        <f>IF(OR('Supply requests'!$G197="TO REVIEW",'Supply requests'!$G197="URGENT — REVIEW",'Supply requests'!$G197="IN REVIEW",'Supply requests'!$G197="COMPLETE ORDER DETAILS"),IF('Supply requests'!$D197="","",'Supply requests'!$D197),"")</f>
        <v/>
      </c>
      <c r="E197" s="20">
        <f>IF(OR('Supply requests'!$G197="TO REVIEW",'Supply requests'!$G197="URGENT — REVIEW",'Supply requests'!$G197="IN REVIEW",'Supply requests'!$G197="COMPLETE ORDER DETAILS"),IF('Supply requests'!$E197="","",'Supply requests'!$E197),"")</f>
        <v/>
      </c>
      <c r="F197" s="20">
        <f>IF(OR('Supply requests'!$G197="TO REVIEW",'Supply requests'!$G197="URGENT — REVIEW",'Supply requests'!$G197="IN REVIEW",'Supply requests'!$G197="COMPLETE ORDER DETAILS"),IF('Supply requests'!$F197="","",'Supply requests'!$F197),"")</f>
        <v/>
      </c>
      <c r="G197" s="20">
        <f>IF(OR('Supply requests'!$G197="TO REVIEW",'Supply requests'!$G197="URGENT — REVIEW",'Supply requests'!$G197="IN REVIEW",'Supply requests'!$G197="COMPLETE ORDER DETAILS"),IF('Supply requests'!$G197="","",'Supply requests'!$G197),"")</f>
        <v/>
      </c>
      <c r="H197" s="20">
        <f>IF(OR('Supply requests'!$G197="TO REVIEW",'Supply requests'!$G197="URGENT — REVIEW",'Supply requests'!$G197="IN REVIEW",'Supply requests'!$G197="COMPLETE ORDER DETAILS"),IF('Supply requests'!$H197="","",'Supply requests'!$H197),"")</f>
        <v/>
      </c>
      <c r="I197" s="20">
        <f>IF(OR('Supply requests'!$G197="TO REVIEW",'Supply requests'!$G197="URGENT — REVIEW",'Supply requests'!$G197="IN REVIEW",'Supply requests'!$G197="COMPLETE ORDER DETAILS"),IF('Supply requests'!$I197="","",'Supply requests'!$I197),"")</f>
        <v/>
      </c>
      <c r="J197" s="20">
        <f>IF(OR('Supply requests'!$G197="TO REVIEW",'Supply requests'!$G197="URGENT — REVIEW",'Supply requests'!$G197="IN REVIEW",'Supply requests'!$G197="COMPLETE ORDER DETAILS"),IF('Supply requests'!$J197="","",'Supply requests'!$J197),"")</f>
        <v/>
      </c>
      <c r="K197" s="20">
        <f>IF(OR('Supply requests'!$G197="TO REVIEW",'Supply requests'!$G197="URGENT — REVIEW",'Supply requests'!$G197="IN REVIEW",'Supply requests'!$G197="COMPLETE ORDER DETAILS"),IF('Supply requests'!$K197="","",'Supply requests'!$K197),"")</f>
        <v/>
      </c>
      <c r="L197" s="20">
        <f>IF(OR('Supply requests'!$G197="TO REVIEW",'Supply requests'!$G197="URGENT — REVIEW",'Supply requests'!$G197="IN REVIEW",'Supply requests'!$G197="COMPLETE ORDER DETAILS"),IF('Supply requests'!$L197="","",'Supply requests'!$L197),"")</f>
        <v/>
      </c>
      <c r="M197" s="20">
        <f>IF(OR('Supply requests'!$G197="TO REVIEW",'Supply requests'!$G197="URGENT — REVIEW",'Supply requests'!$G197="IN REVIEW",'Supply requests'!$G197="COMPLETE ORDER DETAILS"),IF('Supply requests'!$M197="","",'Supply requests'!$M197),"")</f>
        <v/>
      </c>
      <c r="N197" s="20">
        <f>IF(OR('Supply requests'!$G197="TO REVIEW",'Supply requests'!$G197="URGENT — REVIEW",'Supply requests'!$G197="IN REVIEW",'Supply requests'!$G197="COMPLETE ORDER DETAILS"),IF('Supply requests'!$N197="","",'Supply requests'!$N197),"")</f>
        <v/>
      </c>
      <c r="O197" s="20">
        <f>IF(OR('Supply requests'!$G197="TO REVIEW",'Supply requests'!$G197="URGENT — REVIEW",'Supply requests'!$G197="IN REVIEW",'Supply requests'!$G197="COMPLETE ORDER DETAILS"),IF('Supply requests'!$O197="","",'Supply requests'!$O197),"")</f>
        <v/>
      </c>
      <c r="P197" s="25">
        <f>IF(OR('Supply requests'!$G197="TO REVIEW",'Supply requests'!$G197="URGENT — REVIEW",'Supply requests'!$G197="IN REVIEW",'Supply requests'!$G197="COMPLETE ORDER DETAILS"),IF('Supply requests'!$P197="","",'Supply requests'!$P197),"")</f>
        <v/>
      </c>
      <c r="Q197" s="20">
        <f>IF(OR('Supply requests'!$G197="TO REVIEW",'Supply requests'!$G197="URGENT — REVIEW",'Supply requests'!$G197="IN REVIEW",'Supply requests'!$G197="COMPLETE ORDER DETAILS"),IF('Supply requests'!$Q197="","",'Supply requests'!$Q197),"")</f>
        <v/>
      </c>
      <c r="R197" s="20">
        <f>IF(OR('Supply requests'!$G197="TO REVIEW",'Supply requests'!$G197="URGENT — REVIEW",'Supply requests'!$G197="IN REVIEW",'Supply requests'!$G197="COMPLETE ORDER DETAILS"),IF('Supply requests'!$R197="","",'Supply requests'!$R197),"")</f>
        <v/>
      </c>
      <c r="S197" s="20">
        <f>IF(OR('Supply requests'!$G197="TO REVIEW",'Supply requests'!$G197="URGENT — REVIEW",'Supply requests'!$G197="IN REVIEW",'Supply requests'!$G197="COMPLETE ORDER DETAILS"),IF('Supply requests'!$S197="","",'Supply requests'!$S197),"")</f>
        <v/>
      </c>
    </row>
    <row r="198">
      <c r="A198" s="20">
        <f>IF(OR('Supply requests'!$G198="TO REVIEW",'Supply requests'!$G198="URGENT — REVIEW",'Supply requests'!$G198="IN REVIEW",'Supply requests'!$G198="COMPLETE ORDER DETAILS"),IF('Supply requests'!$A198="","",'Supply requests'!$A198),"")</f>
        <v/>
      </c>
      <c r="B198" s="25">
        <f>IF(OR('Supply requests'!$G198="TO REVIEW",'Supply requests'!$G198="URGENT — REVIEW",'Supply requests'!$G198="IN REVIEW",'Supply requests'!$G198="COMPLETE ORDER DETAILS"),IF('Supply requests'!$B198="","",'Supply requests'!$B198),"")</f>
        <v/>
      </c>
      <c r="C198" s="20">
        <f>IF(OR('Supply requests'!$G198="TO REVIEW",'Supply requests'!$G198="URGENT — REVIEW",'Supply requests'!$G198="IN REVIEW",'Supply requests'!$G198="COMPLETE ORDER DETAILS"),IF('Supply requests'!$C198="","",'Supply requests'!$C198),"")</f>
        <v/>
      </c>
      <c r="D198" s="20">
        <f>IF(OR('Supply requests'!$G198="TO REVIEW",'Supply requests'!$G198="URGENT — REVIEW",'Supply requests'!$G198="IN REVIEW",'Supply requests'!$G198="COMPLETE ORDER DETAILS"),IF('Supply requests'!$D198="","",'Supply requests'!$D198),"")</f>
        <v/>
      </c>
      <c r="E198" s="20">
        <f>IF(OR('Supply requests'!$G198="TO REVIEW",'Supply requests'!$G198="URGENT — REVIEW",'Supply requests'!$G198="IN REVIEW",'Supply requests'!$G198="COMPLETE ORDER DETAILS"),IF('Supply requests'!$E198="","",'Supply requests'!$E198),"")</f>
        <v/>
      </c>
      <c r="F198" s="20">
        <f>IF(OR('Supply requests'!$G198="TO REVIEW",'Supply requests'!$G198="URGENT — REVIEW",'Supply requests'!$G198="IN REVIEW",'Supply requests'!$G198="COMPLETE ORDER DETAILS"),IF('Supply requests'!$F198="","",'Supply requests'!$F198),"")</f>
        <v/>
      </c>
      <c r="G198" s="20">
        <f>IF(OR('Supply requests'!$G198="TO REVIEW",'Supply requests'!$G198="URGENT — REVIEW",'Supply requests'!$G198="IN REVIEW",'Supply requests'!$G198="COMPLETE ORDER DETAILS"),IF('Supply requests'!$G198="","",'Supply requests'!$G198),"")</f>
        <v/>
      </c>
      <c r="H198" s="20">
        <f>IF(OR('Supply requests'!$G198="TO REVIEW",'Supply requests'!$G198="URGENT — REVIEW",'Supply requests'!$G198="IN REVIEW",'Supply requests'!$G198="COMPLETE ORDER DETAILS"),IF('Supply requests'!$H198="","",'Supply requests'!$H198),"")</f>
        <v/>
      </c>
      <c r="I198" s="20">
        <f>IF(OR('Supply requests'!$G198="TO REVIEW",'Supply requests'!$G198="URGENT — REVIEW",'Supply requests'!$G198="IN REVIEW",'Supply requests'!$G198="COMPLETE ORDER DETAILS"),IF('Supply requests'!$I198="","",'Supply requests'!$I198),"")</f>
        <v/>
      </c>
      <c r="J198" s="20">
        <f>IF(OR('Supply requests'!$G198="TO REVIEW",'Supply requests'!$G198="URGENT — REVIEW",'Supply requests'!$G198="IN REVIEW",'Supply requests'!$G198="COMPLETE ORDER DETAILS"),IF('Supply requests'!$J198="","",'Supply requests'!$J198),"")</f>
        <v/>
      </c>
      <c r="K198" s="20">
        <f>IF(OR('Supply requests'!$G198="TO REVIEW",'Supply requests'!$G198="URGENT — REVIEW",'Supply requests'!$G198="IN REVIEW",'Supply requests'!$G198="COMPLETE ORDER DETAILS"),IF('Supply requests'!$K198="","",'Supply requests'!$K198),"")</f>
        <v/>
      </c>
      <c r="L198" s="20">
        <f>IF(OR('Supply requests'!$G198="TO REVIEW",'Supply requests'!$G198="URGENT — REVIEW",'Supply requests'!$G198="IN REVIEW",'Supply requests'!$G198="COMPLETE ORDER DETAILS"),IF('Supply requests'!$L198="","",'Supply requests'!$L198),"")</f>
        <v/>
      </c>
      <c r="M198" s="20">
        <f>IF(OR('Supply requests'!$G198="TO REVIEW",'Supply requests'!$G198="URGENT — REVIEW",'Supply requests'!$G198="IN REVIEW",'Supply requests'!$G198="COMPLETE ORDER DETAILS"),IF('Supply requests'!$M198="","",'Supply requests'!$M198),"")</f>
        <v/>
      </c>
      <c r="N198" s="20">
        <f>IF(OR('Supply requests'!$G198="TO REVIEW",'Supply requests'!$G198="URGENT — REVIEW",'Supply requests'!$G198="IN REVIEW",'Supply requests'!$G198="COMPLETE ORDER DETAILS"),IF('Supply requests'!$N198="","",'Supply requests'!$N198),"")</f>
        <v/>
      </c>
      <c r="O198" s="20">
        <f>IF(OR('Supply requests'!$G198="TO REVIEW",'Supply requests'!$G198="URGENT — REVIEW",'Supply requests'!$G198="IN REVIEW",'Supply requests'!$G198="COMPLETE ORDER DETAILS"),IF('Supply requests'!$O198="","",'Supply requests'!$O198),"")</f>
        <v/>
      </c>
      <c r="P198" s="25">
        <f>IF(OR('Supply requests'!$G198="TO REVIEW",'Supply requests'!$G198="URGENT — REVIEW",'Supply requests'!$G198="IN REVIEW",'Supply requests'!$G198="COMPLETE ORDER DETAILS"),IF('Supply requests'!$P198="","",'Supply requests'!$P198),"")</f>
        <v/>
      </c>
      <c r="Q198" s="20">
        <f>IF(OR('Supply requests'!$G198="TO REVIEW",'Supply requests'!$G198="URGENT — REVIEW",'Supply requests'!$G198="IN REVIEW",'Supply requests'!$G198="COMPLETE ORDER DETAILS"),IF('Supply requests'!$Q198="","",'Supply requests'!$Q198),"")</f>
        <v/>
      </c>
      <c r="R198" s="20">
        <f>IF(OR('Supply requests'!$G198="TO REVIEW",'Supply requests'!$G198="URGENT — REVIEW",'Supply requests'!$G198="IN REVIEW",'Supply requests'!$G198="COMPLETE ORDER DETAILS"),IF('Supply requests'!$R198="","",'Supply requests'!$R198),"")</f>
        <v/>
      </c>
      <c r="S198" s="20">
        <f>IF(OR('Supply requests'!$G198="TO REVIEW",'Supply requests'!$G198="URGENT — REVIEW",'Supply requests'!$G198="IN REVIEW",'Supply requests'!$G198="COMPLETE ORDER DETAILS"),IF('Supply requests'!$S198="","",'Supply requests'!$S198),"")</f>
        <v/>
      </c>
    </row>
    <row r="199">
      <c r="A199" s="20">
        <f>IF(OR('Supply requests'!$G199="TO REVIEW",'Supply requests'!$G199="URGENT — REVIEW",'Supply requests'!$G199="IN REVIEW",'Supply requests'!$G199="COMPLETE ORDER DETAILS"),IF('Supply requests'!$A199="","",'Supply requests'!$A199),"")</f>
        <v/>
      </c>
      <c r="B199" s="25">
        <f>IF(OR('Supply requests'!$G199="TO REVIEW",'Supply requests'!$G199="URGENT — REVIEW",'Supply requests'!$G199="IN REVIEW",'Supply requests'!$G199="COMPLETE ORDER DETAILS"),IF('Supply requests'!$B199="","",'Supply requests'!$B199),"")</f>
        <v/>
      </c>
      <c r="C199" s="20">
        <f>IF(OR('Supply requests'!$G199="TO REVIEW",'Supply requests'!$G199="URGENT — REVIEW",'Supply requests'!$G199="IN REVIEW",'Supply requests'!$G199="COMPLETE ORDER DETAILS"),IF('Supply requests'!$C199="","",'Supply requests'!$C199),"")</f>
        <v/>
      </c>
      <c r="D199" s="20">
        <f>IF(OR('Supply requests'!$G199="TO REVIEW",'Supply requests'!$G199="URGENT — REVIEW",'Supply requests'!$G199="IN REVIEW",'Supply requests'!$G199="COMPLETE ORDER DETAILS"),IF('Supply requests'!$D199="","",'Supply requests'!$D199),"")</f>
        <v/>
      </c>
      <c r="E199" s="20">
        <f>IF(OR('Supply requests'!$G199="TO REVIEW",'Supply requests'!$G199="URGENT — REVIEW",'Supply requests'!$G199="IN REVIEW",'Supply requests'!$G199="COMPLETE ORDER DETAILS"),IF('Supply requests'!$E199="","",'Supply requests'!$E199),"")</f>
        <v/>
      </c>
      <c r="F199" s="20">
        <f>IF(OR('Supply requests'!$G199="TO REVIEW",'Supply requests'!$G199="URGENT — REVIEW",'Supply requests'!$G199="IN REVIEW",'Supply requests'!$G199="COMPLETE ORDER DETAILS"),IF('Supply requests'!$F199="","",'Supply requests'!$F199),"")</f>
        <v/>
      </c>
      <c r="G199" s="20">
        <f>IF(OR('Supply requests'!$G199="TO REVIEW",'Supply requests'!$G199="URGENT — REVIEW",'Supply requests'!$G199="IN REVIEW",'Supply requests'!$G199="COMPLETE ORDER DETAILS"),IF('Supply requests'!$G199="","",'Supply requests'!$G199),"")</f>
        <v/>
      </c>
      <c r="H199" s="20">
        <f>IF(OR('Supply requests'!$G199="TO REVIEW",'Supply requests'!$G199="URGENT — REVIEW",'Supply requests'!$G199="IN REVIEW",'Supply requests'!$G199="COMPLETE ORDER DETAILS"),IF('Supply requests'!$H199="","",'Supply requests'!$H199),"")</f>
        <v/>
      </c>
      <c r="I199" s="20">
        <f>IF(OR('Supply requests'!$G199="TO REVIEW",'Supply requests'!$G199="URGENT — REVIEW",'Supply requests'!$G199="IN REVIEW",'Supply requests'!$G199="COMPLETE ORDER DETAILS"),IF('Supply requests'!$I199="","",'Supply requests'!$I199),"")</f>
        <v/>
      </c>
      <c r="J199" s="20">
        <f>IF(OR('Supply requests'!$G199="TO REVIEW",'Supply requests'!$G199="URGENT — REVIEW",'Supply requests'!$G199="IN REVIEW",'Supply requests'!$G199="COMPLETE ORDER DETAILS"),IF('Supply requests'!$J199="","",'Supply requests'!$J199),"")</f>
        <v/>
      </c>
      <c r="K199" s="20">
        <f>IF(OR('Supply requests'!$G199="TO REVIEW",'Supply requests'!$G199="URGENT — REVIEW",'Supply requests'!$G199="IN REVIEW",'Supply requests'!$G199="COMPLETE ORDER DETAILS"),IF('Supply requests'!$K199="","",'Supply requests'!$K199),"")</f>
        <v/>
      </c>
      <c r="L199" s="20">
        <f>IF(OR('Supply requests'!$G199="TO REVIEW",'Supply requests'!$G199="URGENT — REVIEW",'Supply requests'!$G199="IN REVIEW",'Supply requests'!$G199="COMPLETE ORDER DETAILS"),IF('Supply requests'!$L199="","",'Supply requests'!$L199),"")</f>
        <v/>
      </c>
      <c r="M199" s="20">
        <f>IF(OR('Supply requests'!$G199="TO REVIEW",'Supply requests'!$G199="URGENT — REVIEW",'Supply requests'!$G199="IN REVIEW",'Supply requests'!$G199="COMPLETE ORDER DETAILS"),IF('Supply requests'!$M199="","",'Supply requests'!$M199),"")</f>
        <v/>
      </c>
      <c r="N199" s="20">
        <f>IF(OR('Supply requests'!$G199="TO REVIEW",'Supply requests'!$G199="URGENT — REVIEW",'Supply requests'!$G199="IN REVIEW",'Supply requests'!$G199="COMPLETE ORDER DETAILS"),IF('Supply requests'!$N199="","",'Supply requests'!$N199),"")</f>
        <v/>
      </c>
      <c r="O199" s="20">
        <f>IF(OR('Supply requests'!$G199="TO REVIEW",'Supply requests'!$G199="URGENT — REVIEW",'Supply requests'!$G199="IN REVIEW",'Supply requests'!$G199="COMPLETE ORDER DETAILS"),IF('Supply requests'!$O199="","",'Supply requests'!$O199),"")</f>
        <v/>
      </c>
      <c r="P199" s="25">
        <f>IF(OR('Supply requests'!$G199="TO REVIEW",'Supply requests'!$G199="URGENT — REVIEW",'Supply requests'!$G199="IN REVIEW",'Supply requests'!$G199="COMPLETE ORDER DETAILS"),IF('Supply requests'!$P199="","",'Supply requests'!$P199),"")</f>
        <v/>
      </c>
      <c r="Q199" s="20">
        <f>IF(OR('Supply requests'!$G199="TO REVIEW",'Supply requests'!$G199="URGENT — REVIEW",'Supply requests'!$G199="IN REVIEW",'Supply requests'!$G199="COMPLETE ORDER DETAILS"),IF('Supply requests'!$Q199="","",'Supply requests'!$Q199),"")</f>
        <v/>
      </c>
      <c r="R199" s="20">
        <f>IF(OR('Supply requests'!$G199="TO REVIEW",'Supply requests'!$G199="URGENT — REVIEW",'Supply requests'!$G199="IN REVIEW",'Supply requests'!$G199="COMPLETE ORDER DETAILS"),IF('Supply requests'!$R199="","",'Supply requests'!$R199),"")</f>
        <v/>
      </c>
      <c r="S199" s="20">
        <f>IF(OR('Supply requests'!$G199="TO REVIEW",'Supply requests'!$G199="URGENT — REVIEW",'Supply requests'!$G199="IN REVIEW",'Supply requests'!$G199="COMPLETE ORDER DETAILS"),IF('Supply requests'!$S199="","",'Supply requests'!$S199),"")</f>
        <v/>
      </c>
    </row>
    <row r="200">
      <c r="A200" s="20">
        <f>IF(OR('Supply requests'!$G200="TO REVIEW",'Supply requests'!$G200="URGENT — REVIEW",'Supply requests'!$G200="IN REVIEW",'Supply requests'!$G200="COMPLETE ORDER DETAILS"),IF('Supply requests'!$A200="","",'Supply requests'!$A200),"")</f>
        <v/>
      </c>
      <c r="B200" s="25">
        <f>IF(OR('Supply requests'!$G200="TO REVIEW",'Supply requests'!$G200="URGENT — REVIEW",'Supply requests'!$G200="IN REVIEW",'Supply requests'!$G200="COMPLETE ORDER DETAILS"),IF('Supply requests'!$B200="","",'Supply requests'!$B200),"")</f>
        <v/>
      </c>
      <c r="C200" s="20">
        <f>IF(OR('Supply requests'!$G200="TO REVIEW",'Supply requests'!$G200="URGENT — REVIEW",'Supply requests'!$G200="IN REVIEW",'Supply requests'!$G200="COMPLETE ORDER DETAILS"),IF('Supply requests'!$C200="","",'Supply requests'!$C200),"")</f>
        <v/>
      </c>
      <c r="D200" s="20">
        <f>IF(OR('Supply requests'!$G200="TO REVIEW",'Supply requests'!$G200="URGENT — REVIEW",'Supply requests'!$G200="IN REVIEW",'Supply requests'!$G200="COMPLETE ORDER DETAILS"),IF('Supply requests'!$D200="","",'Supply requests'!$D200),"")</f>
        <v/>
      </c>
      <c r="E200" s="20">
        <f>IF(OR('Supply requests'!$G200="TO REVIEW",'Supply requests'!$G200="URGENT — REVIEW",'Supply requests'!$G200="IN REVIEW",'Supply requests'!$G200="COMPLETE ORDER DETAILS"),IF('Supply requests'!$E200="","",'Supply requests'!$E200),"")</f>
        <v/>
      </c>
      <c r="F200" s="20">
        <f>IF(OR('Supply requests'!$G200="TO REVIEW",'Supply requests'!$G200="URGENT — REVIEW",'Supply requests'!$G200="IN REVIEW",'Supply requests'!$G200="COMPLETE ORDER DETAILS"),IF('Supply requests'!$F200="","",'Supply requests'!$F200),"")</f>
        <v/>
      </c>
      <c r="G200" s="20">
        <f>IF(OR('Supply requests'!$G200="TO REVIEW",'Supply requests'!$G200="URGENT — REVIEW",'Supply requests'!$G200="IN REVIEW",'Supply requests'!$G200="COMPLETE ORDER DETAILS"),IF('Supply requests'!$G200="","",'Supply requests'!$G200),"")</f>
        <v/>
      </c>
      <c r="H200" s="20">
        <f>IF(OR('Supply requests'!$G200="TO REVIEW",'Supply requests'!$G200="URGENT — REVIEW",'Supply requests'!$G200="IN REVIEW",'Supply requests'!$G200="COMPLETE ORDER DETAILS"),IF('Supply requests'!$H200="","",'Supply requests'!$H200),"")</f>
        <v/>
      </c>
      <c r="I200" s="20">
        <f>IF(OR('Supply requests'!$G200="TO REVIEW",'Supply requests'!$G200="URGENT — REVIEW",'Supply requests'!$G200="IN REVIEW",'Supply requests'!$G200="COMPLETE ORDER DETAILS"),IF('Supply requests'!$I200="","",'Supply requests'!$I200),"")</f>
        <v/>
      </c>
      <c r="J200" s="20">
        <f>IF(OR('Supply requests'!$G200="TO REVIEW",'Supply requests'!$G200="URGENT — REVIEW",'Supply requests'!$G200="IN REVIEW",'Supply requests'!$G200="COMPLETE ORDER DETAILS"),IF('Supply requests'!$J200="","",'Supply requests'!$J200),"")</f>
        <v/>
      </c>
      <c r="K200" s="20">
        <f>IF(OR('Supply requests'!$G200="TO REVIEW",'Supply requests'!$G200="URGENT — REVIEW",'Supply requests'!$G200="IN REVIEW",'Supply requests'!$G200="COMPLETE ORDER DETAILS"),IF('Supply requests'!$K200="","",'Supply requests'!$K200),"")</f>
        <v/>
      </c>
      <c r="L200" s="20">
        <f>IF(OR('Supply requests'!$G200="TO REVIEW",'Supply requests'!$G200="URGENT — REVIEW",'Supply requests'!$G200="IN REVIEW",'Supply requests'!$G200="COMPLETE ORDER DETAILS"),IF('Supply requests'!$L200="","",'Supply requests'!$L200),"")</f>
        <v/>
      </c>
      <c r="M200" s="20">
        <f>IF(OR('Supply requests'!$G200="TO REVIEW",'Supply requests'!$G200="URGENT — REVIEW",'Supply requests'!$G200="IN REVIEW",'Supply requests'!$G200="COMPLETE ORDER DETAILS"),IF('Supply requests'!$M200="","",'Supply requests'!$M200),"")</f>
        <v/>
      </c>
      <c r="N200" s="20">
        <f>IF(OR('Supply requests'!$G200="TO REVIEW",'Supply requests'!$G200="URGENT — REVIEW",'Supply requests'!$G200="IN REVIEW",'Supply requests'!$G200="COMPLETE ORDER DETAILS"),IF('Supply requests'!$N200="","",'Supply requests'!$N200),"")</f>
        <v/>
      </c>
      <c r="O200" s="20">
        <f>IF(OR('Supply requests'!$G200="TO REVIEW",'Supply requests'!$G200="URGENT — REVIEW",'Supply requests'!$G200="IN REVIEW",'Supply requests'!$G200="COMPLETE ORDER DETAILS"),IF('Supply requests'!$O200="","",'Supply requests'!$O200),"")</f>
        <v/>
      </c>
      <c r="P200" s="25">
        <f>IF(OR('Supply requests'!$G200="TO REVIEW",'Supply requests'!$G200="URGENT — REVIEW",'Supply requests'!$G200="IN REVIEW",'Supply requests'!$G200="COMPLETE ORDER DETAILS"),IF('Supply requests'!$P200="","",'Supply requests'!$P200),"")</f>
        <v/>
      </c>
      <c r="Q200" s="20">
        <f>IF(OR('Supply requests'!$G200="TO REVIEW",'Supply requests'!$G200="URGENT — REVIEW",'Supply requests'!$G200="IN REVIEW",'Supply requests'!$G200="COMPLETE ORDER DETAILS"),IF('Supply requests'!$Q200="","",'Supply requests'!$Q200),"")</f>
        <v/>
      </c>
      <c r="R200" s="20">
        <f>IF(OR('Supply requests'!$G200="TO REVIEW",'Supply requests'!$G200="URGENT — REVIEW",'Supply requests'!$G200="IN REVIEW",'Supply requests'!$G200="COMPLETE ORDER DETAILS"),IF('Supply requests'!$R200="","",'Supply requests'!$R200),"")</f>
        <v/>
      </c>
      <c r="S200" s="20">
        <f>IF(OR('Supply requests'!$G200="TO REVIEW",'Supply requests'!$G200="URGENT — REVIEW",'Supply requests'!$G200="IN REVIEW",'Supply requests'!$G200="COMPLETE ORDER DETAILS"),IF('Supply requests'!$S200="","",'Supply requests'!$S200),"")</f>
        <v/>
      </c>
    </row>
    <row r="201">
      <c r="A201" s="20">
        <f>IF(OR('Supply requests'!$G201="TO REVIEW",'Supply requests'!$G201="URGENT — REVIEW",'Supply requests'!$G201="IN REVIEW",'Supply requests'!$G201="COMPLETE ORDER DETAILS"),IF('Supply requests'!$A201="","",'Supply requests'!$A201),"")</f>
        <v/>
      </c>
      <c r="B201" s="25">
        <f>IF(OR('Supply requests'!$G201="TO REVIEW",'Supply requests'!$G201="URGENT — REVIEW",'Supply requests'!$G201="IN REVIEW",'Supply requests'!$G201="COMPLETE ORDER DETAILS"),IF('Supply requests'!$B201="","",'Supply requests'!$B201),"")</f>
        <v/>
      </c>
      <c r="C201" s="20">
        <f>IF(OR('Supply requests'!$G201="TO REVIEW",'Supply requests'!$G201="URGENT — REVIEW",'Supply requests'!$G201="IN REVIEW",'Supply requests'!$G201="COMPLETE ORDER DETAILS"),IF('Supply requests'!$C201="","",'Supply requests'!$C201),"")</f>
        <v/>
      </c>
      <c r="D201" s="20">
        <f>IF(OR('Supply requests'!$G201="TO REVIEW",'Supply requests'!$G201="URGENT — REVIEW",'Supply requests'!$G201="IN REVIEW",'Supply requests'!$G201="COMPLETE ORDER DETAILS"),IF('Supply requests'!$D201="","",'Supply requests'!$D201),"")</f>
        <v/>
      </c>
      <c r="E201" s="20">
        <f>IF(OR('Supply requests'!$G201="TO REVIEW",'Supply requests'!$G201="URGENT — REVIEW",'Supply requests'!$G201="IN REVIEW",'Supply requests'!$G201="COMPLETE ORDER DETAILS"),IF('Supply requests'!$E201="","",'Supply requests'!$E201),"")</f>
        <v/>
      </c>
      <c r="F201" s="20">
        <f>IF(OR('Supply requests'!$G201="TO REVIEW",'Supply requests'!$G201="URGENT — REVIEW",'Supply requests'!$G201="IN REVIEW",'Supply requests'!$G201="COMPLETE ORDER DETAILS"),IF('Supply requests'!$F201="","",'Supply requests'!$F201),"")</f>
        <v/>
      </c>
      <c r="G201" s="20">
        <f>IF(OR('Supply requests'!$G201="TO REVIEW",'Supply requests'!$G201="URGENT — REVIEW",'Supply requests'!$G201="IN REVIEW",'Supply requests'!$G201="COMPLETE ORDER DETAILS"),IF('Supply requests'!$G201="","",'Supply requests'!$G201),"")</f>
        <v/>
      </c>
      <c r="H201" s="20">
        <f>IF(OR('Supply requests'!$G201="TO REVIEW",'Supply requests'!$G201="URGENT — REVIEW",'Supply requests'!$G201="IN REVIEW",'Supply requests'!$G201="COMPLETE ORDER DETAILS"),IF('Supply requests'!$H201="","",'Supply requests'!$H201),"")</f>
        <v/>
      </c>
      <c r="I201" s="20">
        <f>IF(OR('Supply requests'!$G201="TO REVIEW",'Supply requests'!$G201="URGENT — REVIEW",'Supply requests'!$G201="IN REVIEW",'Supply requests'!$G201="COMPLETE ORDER DETAILS"),IF('Supply requests'!$I201="","",'Supply requests'!$I201),"")</f>
        <v/>
      </c>
      <c r="J201" s="20">
        <f>IF(OR('Supply requests'!$G201="TO REVIEW",'Supply requests'!$G201="URGENT — REVIEW",'Supply requests'!$G201="IN REVIEW",'Supply requests'!$G201="COMPLETE ORDER DETAILS"),IF('Supply requests'!$J201="","",'Supply requests'!$J201),"")</f>
        <v/>
      </c>
      <c r="K201" s="20">
        <f>IF(OR('Supply requests'!$G201="TO REVIEW",'Supply requests'!$G201="URGENT — REVIEW",'Supply requests'!$G201="IN REVIEW",'Supply requests'!$G201="COMPLETE ORDER DETAILS"),IF('Supply requests'!$K201="","",'Supply requests'!$K201),"")</f>
        <v/>
      </c>
      <c r="L201" s="20">
        <f>IF(OR('Supply requests'!$G201="TO REVIEW",'Supply requests'!$G201="URGENT — REVIEW",'Supply requests'!$G201="IN REVIEW",'Supply requests'!$G201="COMPLETE ORDER DETAILS"),IF('Supply requests'!$L201="","",'Supply requests'!$L201),"")</f>
        <v/>
      </c>
      <c r="M201" s="20">
        <f>IF(OR('Supply requests'!$G201="TO REVIEW",'Supply requests'!$G201="URGENT — REVIEW",'Supply requests'!$G201="IN REVIEW",'Supply requests'!$G201="COMPLETE ORDER DETAILS"),IF('Supply requests'!$M201="","",'Supply requests'!$M201),"")</f>
        <v/>
      </c>
      <c r="N201" s="20">
        <f>IF(OR('Supply requests'!$G201="TO REVIEW",'Supply requests'!$G201="URGENT — REVIEW",'Supply requests'!$G201="IN REVIEW",'Supply requests'!$G201="COMPLETE ORDER DETAILS"),IF('Supply requests'!$N201="","",'Supply requests'!$N201),"")</f>
        <v/>
      </c>
      <c r="O201" s="20">
        <f>IF(OR('Supply requests'!$G201="TO REVIEW",'Supply requests'!$G201="URGENT — REVIEW",'Supply requests'!$G201="IN REVIEW",'Supply requests'!$G201="COMPLETE ORDER DETAILS"),IF('Supply requests'!$O201="","",'Supply requests'!$O201),"")</f>
        <v/>
      </c>
      <c r="P201" s="25">
        <f>IF(OR('Supply requests'!$G201="TO REVIEW",'Supply requests'!$G201="URGENT — REVIEW",'Supply requests'!$G201="IN REVIEW",'Supply requests'!$G201="COMPLETE ORDER DETAILS"),IF('Supply requests'!$P201="","",'Supply requests'!$P201),"")</f>
        <v/>
      </c>
      <c r="Q201" s="20">
        <f>IF(OR('Supply requests'!$G201="TO REVIEW",'Supply requests'!$G201="URGENT — REVIEW",'Supply requests'!$G201="IN REVIEW",'Supply requests'!$G201="COMPLETE ORDER DETAILS"),IF('Supply requests'!$Q201="","",'Supply requests'!$Q201),"")</f>
        <v/>
      </c>
      <c r="R201" s="20">
        <f>IF(OR('Supply requests'!$G201="TO REVIEW",'Supply requests'!$G201="URGENT — REVIEW",'Supply requests'!$G201="IN REVIEW",'Supply requests'!$G201="COMPLETE ORDER DETAILS"),IF('Supply requests'!$R201="","",'Supply requests'!$R201),"")</f>
        <v/>
      </c>
      <c r="S201" s="20">
        <f>IF(OR('Supply requests'!$G201="TO REVIEW",'Supply requests'!$G201="URGENT — REVIEW",'Supply requests'!$G201="IN REVIEW",'Supply requests'!$G201="COMPLETE ORDER DETAILS"),IF('Supply requests'!$S201="","",'Supply requests'!$S201),"")</f>
        <v/>
      </c>
    </row>
    <row r="202">
      <c r="A202" s="20">
        <f>IF(OR('Supply requests'!$G202="TO REVIEW",'Supply requests'!$G202="URGENT — REVIEW",'Supply requests'!$G202="IN REVIEW",'Supply requests'!$G202="COMPLETE ORDER DETAILS"),IF('Supply requests'!$A202="","",'Supply requests'!$A202),"")</f>
        <v/>
      </c>
      <c r="B202" s="25">
        <f>IF(OR('Supply requests'!$G202="TO REVIEW",'Supply requests'!$G202="URGENT — REVIEW",'Supply requests'!$G202="IN REVIEW",'Supply requests'!$G202="COMPLETE ORDER DETAILS"),IF('Supply requests'!$B202="","",'Supply requests'!$B202),"")</f>
        <v/>
      </c>
      <c r="C202" s="20">
        <f>IF(OR('Supply requests'!$G202="TO REVIEW",'Supply requests'!$G202="URGENT — REVIEW",'Supply requests'!$G202="IN REVIEW",'Supply requests'!$G202="COMPLETE ORDER DETAILS"),IF('Supply requests'!$C202="","",'Supply requests'!$C202),"")</f>
        <v/>
      </c>
      <c r="D202" s="20">
        <f>IF(OR('Supply requests'!$G202="TO REVIEW",'Supply requests'!$G202="URGENT — REVIEW",'Supply requests'!$G202="IN REVIEW",'Supply requests'!$G202="COMPLETE ORDER DETAILS"),IF('Supply requests'!$D202="","",'Supply requests'!$D202),"")</f>
        <v/>
      </c>
      <c r="E202" s="20">
        <f>IF(OR('Supply requests'!$G202="TO REVIEW",'Supply requests'!$G202="URGENT — REVIEW",'Supply requests'!$G202="IN REVIEW",'Supply requests'!$G202="COMPLETE ORDER DETAILS"),IF('Supply requests'!$E202="","",'Supply requests'!$E202),"")</f>
        <v/>
      </c>
      <c r="F202" s="20">
        <f>IF(OR('Supply requests'!$G202="TO REVIEW",'Supply requests'!$G202="URGENT — REVIEW",'Supply requests'!$G202="IN REVIEW",'Supply requests'!$G202="COMPLETE ORDER DETAILS"),IF('Supply requests'!$F202="","",'Supply requests'!$F202),"")</f>
        <v/>
      </c>
      <c r="G202" s="20">
        <f>IF(OR('Supply requests'!$G202="TO REVIEW",'Supply requests'!$G202="URGENT — REVIEW",'Supply requests'!$G202="IN REVIEW",'Supply requests'!$G202="COMPLETE ORDER DETAILS"),IF('Supply requests'!$G202="","",'Supply requests'!$G202),"")</f>
        <v/>
      </c>
      <c r="H202" s="20">
        <f>IF(OR('Supply requests'!$G202="TO REVIEW",'Supply requests'!$G202="URGENT — REVIEW",'Supply requests'!$G202="IN REVIEW",'Supply requests'!$G202="COMPLETE ORDER DETAILS"),IF('Supply requests'!$H202="","",'Supply requests'!$H202),"")</f>
        <v/>
      </c>
      <c r="I202" s="20">
        <f>IF(OR('Supply requests'!$G202="TO REVIEW",'Supply requests'!$G202="URGENT — REVIEW",'Supply requests'!$G202="IN REVIEW",'Supply requests'!$G202="COMPLETE ORDER DETAILS"),IF('Supply requests'!$I202="","",'Supply requests'!$I202),"")</f>
        <v/>
      </c>
      <c r="J202" s="20">
        <f>IF(OR('Supply requests'!$G202="TO REVIEW",'Supply requests'!$G202="URGENT — REVIEW",'Supply requests'!$G202="IN REVIEW",'Supply requests'!$G202="COMPLETE ORDER DETAILS"),IF('Supply requests'!$J202="","",'Supply requests'!$J202),"")</f>
        <v/>
      </c>
      <c r="K202" s="20">
        <f>IF(OR('Supply requests'!$G202="TO REVIEW",'Supply requests'!$G202="URGENT — REVIEW",'Supply requests'!$G202="IN REVIEW",'Supply requests'!$G202="COMPLETE ORDER DETAILS"),IF('Supply requests'!$K202="","",'Supply requests'!$K202),"")</f>
        <v/>
      </c>
      <c r="L202" s="20">
        <f>IF(OR('Supply requests'!$G202="TO REVIEW",'Supply requests'!$G202="URGENT — REVIEW",'Supply requests'!$G202="IN REVIEW",'Supply requests'!$G202="COMPLETE ORDER DETAILS"),IF('Supply requests'!$L202="","",'Supply requests'!$L202),"")</f>
        <v/>
      </c>
      <c r="M202" s="20">
        <f>IF(OR('Supply requests'!$G202="TO REVIEW",'Supply requests'!$G202="URGENT — REVIEW",'Supply requests'!$G202="IN REVIEW",'Supply requests'!$G202="COMPLETE ORDER DETAILS"),IF('Supply requests'!$M202="","",'Supply requests'!$M202),"")</f>
        <v/>
      </c>
      <c r="N202" s="20">
        <f>IF(OR('Supply requests'!$G202="TO REVIEW",'Supply requests'!$G202="URGENT — REVIEW",'Supply requests'!$G202="IN REVIEW",'Supply requests'!$G202="COMPLETE ORDER DETAILS"),IF('Supply requests'!$N202="","",'Supply requests'!$N202),"")</f>
        <v/>
      </c>
      <c r="O202" s="20">
        <f>IF(OR('Supply requests'!$G202="TO REVIEW",'Supply requests'!$G202="URGENT — REVIEW",'Supply requests'!$G202="IN REVIEW",'Supply requests'!$G202="COMPLETE ORDER DETAILS"),IF('Supply requests'!$O202="","",'Supply requests'!$O202),"")</f>
        <v/>
      </c>
      <c r="P202" s="25">
        <f>IF(OR('Supply requests'!$G202="TO REVIEW",'Supply requests'!$G202="URGENT — REVIEW",'Supply requests'!$G202="IN REVIEW",'Supply requests'!$G202="COMPLETE ORDER DETAILS"),IF('Supply requests'!$P202="","",'Supply requests'!$P202),"")</f>
        <v/>
      </c>
      <c r="Q202" s="20">
        <f>IF(OR('Supply requests'!$G202="TO REVIEW",'Supply requests'!$G202="URGENT — REVIEW",'Supply requests'!$G202="IN REVIEW",'Supply requests'!$G202="COMPLETE ORDER DETAILS"),IF('Supply requests'!$Q202="","",'Supply requests'!$Q202),"")</f>
        <v/>
      </c>
      <c r="R202" s="20">
        <f>IF(OR('Supply requests'!$G202="TO REVIEW",'Supply requests'!$G202="URGENT — REVIEW",'Supply requests'!$G202="IN REVIEW",'Supply requests'!$G202="COMPLETE ORDER DETAILS"),IF('Supply requests'!$R202="","",'Supply requests'!$R202),"")</f>
        <v/>
      </c>
      <c r="S202" s="20">
        <f>IF(OR('Supply requests'!$G202="TO REVIEW",'Supply requests'!$G202="URGENT — REVIEW",'Supply requests'!$G202="IN REVIEW",'Supply requests'!$G202="COMPLETE ORDER DETAILS"),IF('Supply requests'!$S202="","",'Supply requests'!$S202),"")</f>
        <v/>
      </c>
    </row>
    <row r="203">
      <c r="A203" s="20">
        <f>IF(OR('Supply requests'!$G203="TO REVIEW",'Supply requests'!$G203="URGENT — REVIEW",'Supply requests'!$G203="IN REVIEW",'Supply requests'!$G203="COMPLETE ORDER DETAILS"),IF('Supply requests'!$A203="","",'Supply requests'!$A203),"")</f>
        <v/>
      </c>
      <c r="B203" s="25">
        <f>IF(OR('Supply requests'!$G203="TO REVIEW",'Supply requests'!$G203="URGENT — REVIEW",'Supply requests'!$G203="IN REVIEW",'Supply requests'!$G203="COMPLETE ORDER DETAILS"),IF('Supply requests'!$B203="","",'Supply requests'!$B203),"")</f>
        <v/>
      </c>
      <c r="C203" s="20">
        <f>IF(OR('Supply requests'!$G203="TO REVIEW",'Supply requests'!$G203="URGENT — REVIEW",'Supply requests'!$G203="IN REVIEW",'Supply requests'!$G203="COMPLETE ORDER DETAILS"),IF('Supply requests'!$C203="","",'Supply requests'!$C203),"")</f>
        <v/>
      </c>
      <c r="D203" s="20">
        <f>IF(OR('Supply requests'!$G203="TO REVIEW",'Supply requests'!$G203="URGENT — REVIEW",'Supply requests'!$G203="IN REVIEW",'Supply requests'!$G203="COMPLETE ORDER DETAILS"),IF('Supply requests'!$D203="","",'Supply requests'!$D203),"")</f>
        <v/>
      </c>
      <c r="E203" s="20">
        <f>IF(OR('Supply requests'!$G203="TO REVIEW",'Supply requests'!$G203="URGENT — REVIEW",'Supply requests'!$G203="IN REVIEW",'Supply requests'!$G203="COMPLETE ORDER DETAILS"),IF('Supply requests'!$E203="","",'Supply requests'!$E203),"")</f>
        <v/>
      </c>
      <c r="F203" s="20">
        <f>IF(OR('Supply requests'!$G203="TO REVIEW",'Supply requests'!$G203="URGENT — REVIEW",'Supply requests'!$G203="IN REVIEW",'Supply requests'!$G203="COMPLETE ORDER DETAILS"),IF('Supply requests'!$F203="","",'Supply requests'!$F203),"")</f>
        <v/>
      </c>
      <c r="G203" s="20">
        <f>IF(OR('Supply requests'!$G203="TO REVIEW",'Supply requests'!$G203="URGENT — REVIEW",'Supply requests'!$G203="IN REVIEW",'Supply requests'!$G203="COMPLETE ORDER DETAILS"),IF('Supply requests'!$G203="","",'Supply requests'!$G203),"")</f>
        <v/>
      </c>
      <c r="H203" s="20">
        <f>IF(OR('Supply requests'!$G203="TO REVIEW",'Supply requests'!$G203="URGENT — REVIEW",'Supply requests'!$G203="IN REVIEW",'Supply requests'!$G203="COMPLETE ORDER DETAILS"),IF('Supply requests'!$H203="","",'Supply requests'!$H203),"")</f>
        <v/>
      </c>
      <c r="I203" s="20">
        <f>IF(OR('Supply requests'!$G203="TO REVIEW",'Supply requests'!$G203="URGENT — REVIEW",'Supply requests'!$G203="IN REVIEW",'Supply requests'!$G203="COMPLETE ORDER DETAILS"),IF('Supply requests'!$I203="","",'Supply requests'!$I203),"")</f>
        <v/>
      </c>
      <c r="J203" s="20">
        <f>IF(OR('Supply requests'!$G203="TO REVIEW",'Supply requests'!$G203="URGENT — REVIEW",'Supply requests'!$G203="IN REVIEW",'Supply requests'!$G203="COMPLETE ORDER DETAILS"),IF('Supply requests'!$J203="","",'Supply requests'!$J203),"")</f>
        <v/>
      </c>
      <c r="K203" s="20">
        <f>IF(OR('Supply requests'!$G203="TO REVIEW",'Supply requests'!$G203="URGENT — REVIEW",'Supply requests'!$G203="IN REVIEW",'Supply requests'!$G203="COMPLETE ORDER DETAILS"),IF('Supply requests'!$K203="","",'Supply requests'!$K203),"")</f>
        <v/>
      </c>
      <c r="L203" s="20">
        <f>IF(OR('Supply requests'!$G203="TO REVIEW",'Supply requests'!$G203="URGENT — REVIEW",'Supply requests'!$G203="IN REVIEW",'Supply requests'!$G203="COMPLETE ORDER DETAILS"),IF('Supply requests'!$L203="","",'Supply requests'!$L203),"")</f>
        <v/>
      </c>
      <c r="M203" s="20">
        <f>IF(OR('Supply requests'!$G203="TO REVIEW",'Supply requests'!$G203="URGENT — REVIEW",'Supply requests'!$G203="IN REVIEW",'Supply requests'!$G203="COMPLETE ORDER DETAILS"),IF('Supply requests'!$M203="","",'Supply requests'!$M203),"")</f>
        <v/>
      </c>
      <c r="N203" s="20">
        <f>IF(OR('Supply requests'!$G203="TO REVIEW",'Supply requests'!$G203="URGENT — REVIEW",'Supply requests'!$G203="IN REVIEW",'Supply requests'!$G203="COMPLETE ORDER DETAILS"),IF('Supply requests'!$N203="","",'Supply requests'!$N203),"")</f>
        <v/>
      </c>
      <c r="O203" s="20">
        <f>IF(OR('Supply requests'!$G203="TO REVIEW",'Supply requests'!$G203="URGENT — REVIEW",'Supply requests'!$G203="IN REVIEW",'Supply requests'!$G203="COMPLETE ORDER DETAILS"),IF('Supply requests'!$O203="","",'Supply requests'!$O203),"")</f>
        <v/>
      </c>
      <c r="P203" s="25">
        <f>IF(OR('Supply requests'!$G203="TO REVIEW",'Supply requests'!$G203="URGENT — REVIEW",'Supply requests'!$G203="IN REVIEW",'Supply requests'!$G203="COMPLETE ORDER DETAILS"),IF('Supply requests'!$P203="","",'Supply requests'!$P203),"")</f>
        <v/>
      </c>
      <c r="Q203" s="20">
        <f>IF(OR('Supply requests'!$G203="TO REVIEW",'Supply requests'!$G203="URGENT — REVIEW",'Supply requests'!$G203="IN REVIEW",'Supply requests'!$G203="COMPLETE ORDER DETAILS"),IF('Supply requests'!$Q203="","",'Supply requests'!$Q203),"")</f>
        <v/>
      </c>
      <c r="R203" s="20">
        <f>IF(OR('Supply requests'!$G203="TO REVIEW",'Supply requests'!$G203="URGENT — REVIEW",'Supply requests'!$G203="IN REVIEW",'Supply requests'!$G203="COMPLETE ORDER DETAILS"),IF('Supply requests'!$R203="","",'Supply requests'!$R203),"")</f>
        <v/>
      </c>
      <c r="S203" s="20">
        <f>IF(OR('Supply requests'!$G203="TO REVIEW",'Supply requests'!$G203="URGENT — REVIEW",'Supply requests'!$G203="IN REVIEW",'Supply requests'!$G203="COMPLETE ORDER DETAILS"),IF('Supply requests'!$S203="","",'Supply requests'!$S203),"")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2">
    <mergeCell ref="A2:S2"/>
    <mergeCell ref="A1:S1"/>
  </mergeCells>
  <pageMargins left="0.3" right="0.3" top="0.4" bottom="0.4" header="0.15" footer="0.1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9" customWidth="1" min="2" max="2"/>
    <col width="16" customWidth="1" min="3" max="3"/>
    <col width="18" customWidth="1" min="4" max="4"/>
    <col width="48" customWidth="1" min="6" max="6"/>
  </cols>
  <sheetData>
    <row r="1">
      <c r="A1" s="22" t="inlineStr">
        <is>
          <t>Locations</t>
        </is>
      </c>
      <c r="B1" s="22" t="inlineStr">
        <is>
          <t>Categories</t>
        </is>
      </c>
      <c r="C1" s="22" t="inlineStr">
        <is>
          <t>Priority</t>
        </is>
      </c>
      <c r="D1" s="22" t="inlineStr">
        <is>
          <t>Status</t>
        </is>
      </c>
      <c r="F1" s="23" t="inlineStr">
        <is>
          <t>Locations and Categories are editable. Priority and Status are fixed because Follow-up uses these exact values.</t>
        </is>
      </c>
    </row>
    <row r="2">
      <c r="A2" s="4" t="inlineStr">
        <is>
          <t>Surgery 1</t>
        </is>
      </c>
      <c r="B2" s="4" t="inlineStr">
        <is>
          <t>PPE</t>
        </is>
      </c>
      <c r="C2" t="inlineStr">
        <is>
          <t>Routine</t>
        </is>
      </c>
      <c r="D2" t="inlineStr">
        <is>
          <t>REQUESTED</t>
        </is>
      </c>
    </row>
    <row r="3">
      <c r="A3" s="4" t="inlineStr">
        <is>
          <t>Surgery 2</t>
        </is>
      </c>
      <c r="B3" s="4" t="inlineStr">
        <is>
          <t>Decontamination</t>
        </is>
      </c>
      <c r="C3" t="inlineStr">
        <is>
          <t>Soon</t>
        </is>
      </c>
      <c r="D3" t="inlineStr">
        <is>
          <t>REVIEWING</t>
        </is>
      </c>
    </row>
    <row r="4">
      <c r="A4" s="4" t="inlineStr">
        <is>
          <t>Surgery 3</t>
        </is>
      </c>
      <c r="B4" s="4" t="inlineStr">
        <is>
          <t>Restorative</t>
        </is>
      </c>
      <c r="C4" t="inlineStr">
        <is>
          <t>Urgent</t>
        </is>
      </c>
      <c r="D4" t="inlineStr">
        <is>
          <t>ORDERED</t>
        </is>
      </c>
    </row>
    <row r="5">
      <c r="A5" s="4" t="inlineStr">
        <is>
          <t>Decontamination</t>
        </is>
      </c>
      <c r="B5" s="4" t="inlineStr">
        <is>
          <t>Endodontics</t>
        </is>
      </c>
      <c r="D5" t="inlineStr">
        <is>
          <t>NOT REQUIRED</t>
        </is>
      </c>
    </row>
    <row r="6">
      <c r="A6" s="4" t="inlineStr">
        <is>
          <t>Stock room</t>
        </is>
      </c>
      <c r="B6" s="4" t="inlineStr">
        <is>
          <t>Surgery &amp; implants</t>
        </is>
      </c>
    </row>
    <row r="7">
      <c r="A7" s="4" t="inlineStr">
        <is>
          <t>Reception</t>
        </is>
      </c>
      <c r="B7" s="4" t="inlineStr">
        <is>
          <t>Hygiene &amp; perio</t>
        </is>
      </c>
    </row>
    <row r="8">
      <c r="A8" s="4" t="inlineStr">
        <is>
          <t>Lab / storage</t>
        </is>
      </c>
      <c r="B8" s="4" t="inlineStr">
        <is>
          <t>Local anaesthetic</t>
        </is>
      </c>
    </row>
    <row r="9">
      <c r="A9" s="4" t="inlineStr">
        <is>
          <t>Other</t>
        </is>
      </c>
      <c r="B9" s="4" t="inlineStr">
        <is>
          <t>Imaging</t>
        </is>
      </c>
    </row>
    <row r="10">
      <c r="A10" s="4" t="n"/>
      <c r="B10" s="4" t="inlineStr">
        <is>
          <t>Laboratory</t>
        </is>
      </c>
    </row>
    <row r="11">
      <c r="A11" s="4" t="n"/>
      <c r="B11" s="4" t="inlineStr">
        <is>
          <t>Orthodontics</t>
        </is>
      </c>
    </row>
    <row r="12">
      <c r="A12" s="4" t="n"/>
      <c r="B12" s="4" t="inlineStr">
        <is>
          <t>General disposables</t>
        </is>
      </c>
    </row>
    <row r="13">
      <c r="A13" s="4" t="n"/>
      <c r="B13" s="4" t="inlineStr">
        <is>
          <t>Reception &amp; facilities</t>
        </is>
      </c>
    </row>
    <row r="14">
      <c r="A14" s="4" t="n"/>
      <c r="B14" s="4" t="n"/>
    </row>
    <row r="15">
      <c r="A15" s="4" t="n"/>
      <c r="B15" s="4" t="n"/>
    </row>
    <row r="16">
      <c r="A16" s="4" t="n"/>
      <c r="B16" s="4" t="n"/>
    </row>
    <row r="17">
      <c r="A17" s="4" t="n"/>
      <c r="B17" s="4" t="n"/>
    </row>
    <row r="18">
      <c r="A18" s="4" t="n"/>
      <c r="B18" s="4" t="n"/>
    </row>
    <row r="19">
      <c r="A19" s="4" t="n"/>
      <c r="B19" s="4" t="n"/>
    </row>
    <row r="20">
      <c r="A20" s="4" t="n"/>
      <c r="B20" s="4" t="n"/>
    </row>
    <row r="21">
      <c r="A21" s="4" t="n"/>
      <c r="B21" s="4" t="n"/>
    </row>
    <row r="22">
      <c r="A22" s="4" t="n"/>
      <c r="B22" s="4" t="n"/>
    </row>
    <row r="23">
      <c r="A23" s="4" t="n"/>
      <c r="B23" s="4" t="n"/>
    </row>
    <row r="24">
      <c r="A24" s="4" t="n"/>
      <c r="B24" s="4" t="n"/>
    </row>
    <row r="25">
      <c r="A25" s="4" t="n"/>
      <c r="B25" s="4" t="n"/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pageMargins left="0.3" right="0.3" top="0.4" bottom="0.4" header="0.15" footer="0.1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2026-09-19T23:35:01Z</dcterms:created>
  <dcterms:modified xmlns:dcterms="http://purl.org/dc/terms/" xmlns:xsi="http://www.w3.org/2001/XMLSchema-instance" xsi:type="dcterms:W3CDTF">2026-09-19T23:44:27Z</dcterms:modified>
</cp:coreProperties>
</file>